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Открытые документы отделов\Бухгалтерия\Общее\ОТДЕЛ БУХГАЛТЕРИИ\на сайт\ОТЧЕТЫ\01.12.2022\"/>
    </mc:Choice>
  </mc:AlternateContent>
  <bookViews>
    <workbookView xWindow="0" yWindow="0" windowWidth="28800" windowHeight="1183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6" i="1"/>
  <c r="E77" i="1"/>
  <c r="E78" i="1"/>
  <c r="E79" i="1"/>
  <c r="E80" i="1"/>
  <c r="E81" i="1"/>
  <c r="E82" i="1"/>
  <c r="E83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8" i="1"/>
</calcChain>
</file>

<file path=xl/sharedStrings.xml><?xml version="1.0" encoding="utf-8"?>
<sst xmlns="http://schemas.openxmlformats.org/spreadsheetml/2006/main" count="224" uniqueCount="154">
  <si>
    <t>Лимиты бюджетных обязательств</t>
  </si>
  <si>
    <t xml:space="preserve">Расходы бюджета - всего </t>
  </si>
  <si>
    <t>x</t>
  </si>
  <si>
    <t>-</t>
  </si>
  <si>
    <t>в том числе:</t>
  </si>
  <si>
    <t>Вице-губернатор - председатель Правительства Астраханской области и его заместители в рамках ведомственной целевой программы "Обеспечение эффективного управления системой общественных финансов Астраханской области"</t>
  </si>
  <si>
    <t>89501048160000020000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</si>
  <si>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</si>
  <si>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89501048160000020100</t>
  </si>
  <si>
    <t>Расходы на выплаты персоналу государственных (муниципальных) органов</t>
  </si>
  <si>
    <t>89501048160000020120</t>
  </si>
  <si>
    <t>Фонд оплаты труда государственных (муниципальных) органов</t>
  </si>
  <si>
    <t>89501048160000020121</t>
  </si>
  <si>
    <t>Иные выплаты персоналу государственных (муниципальных) органов, за исключением фонда оплаты труда</t>
  </si>
  <si>
    <t>89501048160000020122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</si>
  <si>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</si>
  <si>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89501048160000020129</t>
  </si>
  <si>
    <t>Осуществление расходов в соответствии с распоряжением Правительства Российской Федерации от 09.06.2022 № 1518-р в рамках ведомственной целевой программы "Обеспечение эффективного управления системой общественных финансов Астраханской области"</t>
  </si>
  <si>
    <t>89501048160055490000</t>
  </si>
  <si>
    <t>89501048160055490100</t>
  </si>
  <si>
    <t>89501048160055490120</t>
  </si>
  <si>
    <t>89501048160055490121</t>
  </si>
  <si>
    <t>89501048160055490129</t>
  </si>
  <si>
    <t>Расходы на обеспечение функций органов государственной власти Астраханской области в рамках ведомственной целевой программы "Обеспечение эффективного управления системой общественных финансов Астраханской области"</t>
  </si>
  <si>
    <t>89501068160000010000</t>
  </si>
  <si>
    <t>89501068160000010100</t>
  </si>
  <si>
    <t>89501068160000010120</t>
  </si>
  <si>
    <t>89501068160000010121</t>
  </si>
  <si>
    <t>89501068160000010122</t>
  </si>
  <si>
    <t>89501068160000010129</t>
  </si>
  <si>
    <t>Закупка товаров, работ и услуг для обеспечения государственных (муниципальных) нужд</t>
  </si>
  <si>
    <t>89501068160000010200</t>
  </si>
  <si>
    <t>Иные закупки товаров, работ и услуг для обеспечения государственных (муниципальных) нужд</t>
  </si>
  <si>
    <t>89501068160000010240</t>
  </si>
  <si>
    <t>Прочая закупка товаров, работ и услуг</t>
  </si>
  <si>
    <t>89501068160000010244</t>
  </si>
  <si>
    <t>Социальное обеспечение и иные выплаты населению</t>
  </si>
  <si>
    <t>89501068160000010300</t>
  </si>
  <si>
    <t>Социальные выплаты гражданам, кроме публичных нормативных социальных выплат</t>
  </si>
  <si>
    <t>89501068160000010320</t>
  </si>
  <si>
    <t>Пособия, компенсации и иные социальные выплаты гражданам, кроме публичных нормативных обязательств</t>
  </si>
  <si>
    <t>89501068160000010321</t>
  </si>
  <si>
    <t>Диспансеризация работников органов государственной власти Астраханской области в рамках ведомственной целевой программы "Обеспечение эффективного управления системой общественных финансов Астраханской области"</t>
  </si>
  <si>
    <t>89501068160000120000</t>
  </si>
  <si>
    <t>89501068160000120200</t>
  </si>
  <si>
    <t>89501068160000120240</t>
  </si>
  <si>
    <t>89501068160000120244</t>
  </si>
  <si>
    <t>89501068160055490000</t>
  </si>
  <si>
    <t>89501068160055490100</t>
  </si>
  <si>
    <t>89501068160055490120</t>
  </si>
  <si>
    <t>89501068160055490121</t>
  </si>
  <si>
    <t>89501068160055490129</t>
  </si>
  <si>
    <t>Оплата членского взноса в Союзе Финансистов России в рамках ведомственной целевой программы "Обеспечение эффективного управления системой общественных финансов Астраханской области"</t>
  </si>
  <si>
    <t>89501068160082420000</t>
  </si>
  <si>
    <t>Иные бюджетные ассигнования</t>
  </si>
  <si>
    <t>89501068160082420800</t>
  </si>
  <si>
    <t>Уплата налогов, сборов и иных платежей</t>
  </si>
  <si>
    <t>89501068160082420850</t>
  </si>
  <si>
    <t>Уплата иных платежей</t>
  </si>
  <si>
    <t>89501068160082420853</t>
  </si>
  <si>
    <t>Поддержание и развитие информационных систем министерства финансов Астраханской области, обеспечивающих процесс формирования и исполнения бюджета Астраханской области, в рамках ведомственной целевой программы "Обеспечение эффективного управления системой общественных финансов Астраханской области"</t>
  </si>
  <si>
    <t>89501138160081460000</t>
  </si>
  <si>
    <t>89501138160081460200</t>
  </si>
  <si>
    <t>89501138160081460240</t>
  </si>
  <si>
    <t>89501138160081460244</t>
  </si>
  <si>
    <t>Исполнение судебных актов в рамках прочих непрограммных расходов</t>
  </si>
  <si>
    <t>89501139820080960000</t>
  </si>
  <si>
    <t>89501139820080960800</t>
  </si>
  <si>
    <t>Исполнение судебных актов</t>
  </si>
  <si>
    <t>89501139820080960830</t>
  </si>
  <si>
    <t>Исполнение судебных актов Российской Федерации и мировых соглашений по возмещению причиненного вреда</t>
  </si>
  <si>
    <t>89501139820080960831</t>
  </si>
  <si>
    <t>89504059820080960000</t>
  </si>
  <si>
    <t>89504059820080960800</t>
  </si>
  <si>
    <t>89504059820080960830</t>
  </si>
  <si>
    <t>89504059820080960831</t>
  </si>
  <si>
    <t>89504089820080960000</t>
  </si>
  <si>
    <t>89504089820080960800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</si>
  <si>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</si>
  <si>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89504089820080960810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</si>
  <si>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</si>
  <si>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>89504089820080960811</t>
  </si>
  <si>
    <t>89504089820080960830</t>
  </si>
  <si>
    <t>89504089820080960831</t>
  </si>
  <si>
    <t>Исполнение судебных актов в рамках основного мероприятия "Содействие развитию автомобильных дорог местного значения" государственной программы "Развитие дорожного хозяйства Астраханской области"</t>
  </si>
  <si>
    <t>895040904Q0080960000</t>
  </si>
  <si>
    <t>895040904Q0080960800</t>
  </si>
  <si>
    <t>895040904Q0080960830</t>
  </si>
  <si>
    <t>895040904Q0080960831</t>
  </si>
  <si>
    <t>89505059820080960000</t>
  </si>
  <si>
    <t>89505059820080960800</t>
  </si>
  <si>
    <t>89505059820080960830</t>
  </si>
  <si>
    <t>89505059820080960831</t>
  </si>
  <si>
    <t>Переподготовка и повышение квалификации кадров государственных органов Астраханской области в рамках ведомственной целевой программы "Обеспечение эффективного управления системой общественных финансов Астраханской области"</t>
  </si>
  <si>
    <t>89507058160080240000</t>
  </si>
  <si>
    <t>89507058160080240200</t>
  </si>
  <si>
    <t>89507058160080240240</t>
  </si>
  <si>
    <t>89507058160080240244</t>
  </si>
  <si>
    <t>89510039820080960000</t>
  </si>
  <si>
    <t>89510039820080960800</t>
  </si>
  <si>
    <t>89510039820080960830</t>
  </si>
  <si>
    <t>89510039820080960831</t>
  </si>
  <si>
    <t>Исполнение судебных актов в рамках подпрограммы "Социальная поддержка семьи, материнства и детства на территории Астраханской области" государственной программы "Социальная защита, поддержка и социальное обслуживание населения Астраханской области"</t>
  </si>
  <si>
    <t>89510040330080960000</t>
  </si>
  <si>
    <t>89510040330080960800</t>
  </si>
  <si>
    <t>89510040330080960830</t>
  </si>
  <si>
    <t>89510040330080960831</t>
  </si>
  <si>
    <t>Исполнение судебных актов в рамках подпрограммы "Развитие массового спорта и физкультурно-оздоровительного движения в Астраханской области" государственной программы "Развитие физической культуры и спорта в Астраханской области"</t>
  </si>
  <si>
    <t>89511021010080960000</t>
  </si>
  <si>
    <t>89511021010080960800</t>
  </si>
  <si>
    <t>89511021010080960830</t>
  </si>
  <si>
    <t>89511021010080960831</t>
  </si>
  <si>
    <t>Процентные платежи по государственному долгу Астраханской области в рамках ведомственной целевой программы "Обеспечение эффективного управления системой общественных финансов Астраханской области"</t>
  </si>
  <si>
    <t>89513018160080070000</t>
  </si>
  <si>
    <t>Обслуживание государственного (муниципального) долга</t>
  </si>
  <si>
    <t>89513018160080070700</t>
  </si>
  <si>
    <t>Обслуживание государственного долга субъекта Российской Федерации</t>
  </si>
  <si>
    <t>89513018160080070720</t>
  </si>
  <si>
    <t>Дотации на выравнивание бюджетной обеспеченности муниципальных районов (городских округов) в рамках ведомственной целевой программы "Обеспечение эффективного управления системой общественных финансов Астраханской области"</t>
  </si>
  <si>
    <t>89514018160060070000</t>
  </si>
  <si>
    <t>Межбюджетные трансферты</t>
  </si>
  <si>
    <t>89514018160060070500</t>
  </si>
  <si>
    <t>Дотации</t>
  </si>
  <si>
    <t>89514018160060070510</t>
  </si>
  <si>
    <t>Дотации на выравнивание бюджетной обеспеченности</t>
  </si>
  <si>
    <t>89514018160060070511</t>
  </si>
  <si>
    <t>Мероприятия, связанные с особым режимом безопасного функционирования закрытых административно-территориальных образований, в рамках ведомственной целевой программы "Обеспечение эффективного управления системой общественных финансов Астраханской области"</t>
  </si>
  <si>
    <t>89514028160050100000</t>
  </si>
  <si>
    <t>89514028160050100500</t>
  </si>
  <si>
    <t>89514028160050100510</t>
  </si>
  <si>
    <t>Иные дотации</t>
  </si>
  <si>
    <t>89514028160050100512</t>
  </si>
  <si>
    <t>Дотации на поддержку мер по обеспечению сбалансированности местных бюджетов в целях стимулирования роста налогового потенциала муниципальных образований Астраханской области в рамках ведомственной целевой программы "Обеспечение эффективного управления системой общественных финансов Астраханской области"</t>
  </si>
  <si>
    <t>89514028160062080000</t>
  </si>
  <si>
    <t>89514028160062080500</t>
  </si>
  <si>
    <t>89514028160062080510</t>
  </si>
  <si>
    <t>89514028160062080512</t>
  </si>
  <si>
    <t>Субвенции муниципальным образованиям Астраханской области на осуществление государственных полномочий по выравниванию бюджетной обеспеченности поселений за счет средств бюджета Астраханской области в рамках ведомственной целевой программы "Обеспечение эффективного управления системой общественных финансов Астраханской области"</t>
  </si>
  <si>
    <t>89514038160060110000</t>
  </si>
  <si>
    <t>89514038160060110500</t>
  </si>
  <si>
    <t>Субвенции</t>
  </si>
  <si>
    <t>89514038160060110530</t>
  </si>
  <si>
    <t>Субсидия муниципальным образованиям Астраханской области на софинансирование проектов инициативного бюджетирования в Астраханской области в рамках ведомственной целевой программы "Обеспечение эффективного управления системой общественных финансов Астраханской области"</t>
  </si>
  <si>
    <t>89514038160064570000</t>
  </si>
  <si>
    <t>89514038160064570500</t>
  </si>
  <si>
    <t>Субсидии</t>
  </si>
  <si>
    <t>89514038160064570520</t>
  </si>
  <si>
    <t>Субсидии, за исключением субсидий на софинансирование капитальных вложений в объекты государственной (муниципальной) собственности</t>
  </si>
  <si>
    <t>89514038160064570521</t>
  </si>
  <si>
    <t>руб.</t>
  </si>
  <si>
    <t>Сведения об использовании министерством финансов Астраханской области выделяемых бюджетных средств по состоянию на 01.12.2022</t>
  </si>
  <si>
    <t>Код бюджетной классификации</t>
  </si>
  <si>
    <t>Исполнение</t>
  </si>
  <si>
    <t>Процент исполнения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</si>
</sst>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 ;\-#,##0.00"/>
  </numFmts>
  <fonts count="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rgb="FF000000"/>
      <name val="Arial Cyr"/>
    </font>
    <font>
      <sz val="8"/>
      <color rgb="FF000000"/>
      <name val="Arial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3">
    <xf numFmtId="0" fontId="0" fillId="0" borderId="0"/>
    <xf numFmtId="0" fontId="2" fillId="0" borderId="1">
      <alignment horizontal="center" vertical="top" wrapText="1"/>
    </xf>
    <xf numFmtId="0" fontId="2" fillId="0" borderId="2">
      <alignment horizontal="center" vertical="top" wrapText="1"/>
    </xf>
    <xf numFmtId="0" fontId="3" fillId="0" borderId="2">
      <alignment horizontal="center" vertical="top" wrapText="1"/>
    </xf>
    <xf numFmtId="49" fontId="2" fillId="0" borderId="2">
      <alignment horizontal="center" vertical="top" wrapText="1"/>
    </xf>
    <xf numFmtId="0" fontId="2" fillId="0" borderId="1">
      <alignment horizontal="center" vertical="center"/>
    </xf>
    <xf numFmtId="0" fontId="2" fillId="0" borderId="3">
      <alignment horizontal="center" vertical="center"/>
    </xf>
    <xf numFmtId="49" fontId="2" fillId="0" borderId="3">
      <alignment horizontal="center" vertical="center"/>
    </xf>
    <xf numFmtId="0" fontId="2" fillId="0" borderId="4">
      <alignment horizontal="left" wrapText="1"/>
    </xf>
    <xf numFmtId="0" fontId="2" fillId="0" borderId="5">
      <alignment horizontal="center" vertical="center" shrinkToFit="1"/>
    </xf>
    <xf numFmtId="49" fontId="2" fillId="0" borderId="6">
      <alignment horizontal="center" vertical="center"/>
    </xf>
    <xf numFmtId="4" fontId="2" fillId="0" borderId="6">
      <alignment horizontal="right" shrinkToFit="1"/>
    </xf>
    <xf numFmtId="4" fontId="2" fillId="0" borderId="7">
      <alignment horizontal="right" shrinkToFit="1"/>
    </xf>
    <xf numFmtId="0" fontId="2" fillId="0" borderId="8">
      <alignment horizontal="left" wrapText="1"/>
    </xf>
    <xf numFmtId="0" fontId="2" fillId="0" borderId="9">
      <alignment horizontal="center" vertical="center" shrinkToFit="1"/>
    </xf>
    <xf numFmtId="49" fontId="2" fillId="0" borderId="10">
      <alignment horizontal="center" vertical="center"/>
    </xf>
    <xf numFmtId="164" fontId="2" fillId="0" borderId="10">
      <alignment horizontal="right" vertical="center" shrinkToFit="1"/>
    </xf>
    <xf numFmtId="164" fontId="2" fillId="0" borderId="11">
      <alignment horizontal="right" vertical="center" shrinkToFit="1"/>
    </xf>
    <xf numFmtId="0" fontId="2" fillId="0" borderId="12">
      <alignment horizontal="left" wrapText="1" indent="2"/>
    </xf>
    <xf numFmtId="49" fontId="2" fillId="0" borderId="13">
      <alignment horizontal="center" shrinkToFit="1"/>
    </xf>
    <xf numFmtId="49" fontId="2" fillId="0" borderId="14">
      <alignment horizontal="center"/>
    </xf>
    <xf numFmtId="4" fontId="2" fillId="0" borderId="14">
      <alignment horizontal="right" shrinkToFit="1"/>
    </xf>
    <xf numFmtId="4" fontId="2" fillId="0" borderId="15">
      <alignment horizontal="right" shrinkToFit="1"/>
    </xf>
  </cellStyleXfs>
  <cellXfs count="17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 applyAlignment="1">
      <alignment horizontal="center" wrapText="1"/>
    </xf>
    <xf numFmtId="0" fontId="3" fillId="0" borderId="16" xfId="3" applyBorder="1" applyAlignment="1">
      <alignment horizontal="center" vertical="center" wrapText="1"/>
    </xf>
    <xf numFmtId="49" fontId="2" fillId="0" borderId="16" xfId="4" applyBorder="1" applyAlignment="1">
      <alignment horizontal="center" vertical="center" wrapText="1"/>
    </xf>
    <xf numFmtId="49" fontId="2" fillId="0" borderId="16" xfId="4" applyNumberFormat="1" applyBorder="1" applyAlignment="1" applyProtection="1">
      <alignment horizontal="center" vertical="center" wrapText="1"/>
    </xf>
    <xf numFmtId="0" fontId="2" fillId="0" borderId="16" xfId="1" applyBorder="1">
      <alignment horizontal="center" vertical="top" wrapText="1"/>
    </xf>
    <xf numFmtId="0" fontId="2" fillId="0" borderId="16" xfId="8" applyNumberFormat="1" applyBorder="1" applyProtection="1">
      <alignment horizontal="left" wrapText="1"/>
    </xf>
    <xf numFmtId="49" fontId="2" fillId="0" borderId="16" xfId="10" applyNumberFormat="1" applyBorder="1" applyProtection="1">
      <alignment horizontal="center" vertical="center"/>
    </xf>
    <xf numFmtId="4" fontId="2" fillId="0" borderId="16" xfId="11" applyNumberFormat="1" applyBorder="1" applyProtection="1">
      <alignment horizontal="right" shrinkToFit="1"/>
    </xf>
    <xf numFmtId="4" fontId="2" fillId="0" borderId="16" xfId="12" applyNumberFormat="1" applyBorder="1" applyProtection="1">
      <alignment horizontal="right" shrinkToFit="1"/>
    </xf>
    <xf numFmtId="0" fontId="2" fillId="0" borderId="16" xfId="13" applyNumberFormat="1" applyBorder="1" applyProtection="1">
      <alignment horizontal="left" wrapText="1"/>
    </xf>
    <xf numFmtId="49" fontId="2" fillId="0" borderId="16" xfId="15" applyNumberFormat="1" applyBorder="1" applyProtection="1">
      <alignment horizontal="center" vertical="center"/>
    </xf>
    <xf numFmtId="164" fontId="2" fillId="0" borderId="16" xfId="16" applyNumberFormat="1" applyBorder="1" applyProtection="1">
      <alignment horizontal="right" vertical="center" shrinkToFit="1"/>
    </xf>
    <xf numFmtId="0" fontId="2" fillId="0" borderId="16" xfId="18" applyNumberFormat="1" applyBorder="1" applyProtection="1">
      <alignment horizontal="left" wrapText="1" indent="2"/>
    </xf>
    <xf numFmtId="49" fontId="2" fillId="0" borderId="16" xfId="20" applyNumberFormat="1" applyBorder="1" applyProtection="1">
      <alignment horizontal="center"/>
    </xf>
    <xf numFmtId="4" fontId="2" fillId="0" borderId="16" xfId="21" applyNumberFormat="1" applyBorder="1" applyProtection="1">
      <alignment horizontal="right" shrinkToFit="1"/>
    </xf>
  </cellXfs>
  <cellStyles count="23">
    <cellStyle name="xl100" xfId="17"/>
    <cellStyle name="xl101" xfId="22"/>
    <cellStyle name="xl27" xfId="3"/>
    <cellStyle name="xl69" xfId="1"/>
    <cellStyle name="xl70" xfId="5"/>
    <cellStyle name="xl71" xfId="8"/>
    <cellStyle name="xl72" xfId="13"/>
    <cellStyle name="xl73" xfId="18"/>
    <cellStyle name="xl78" xfId="2"/>
    <cellStyle name="xl79" xfId="6"/>
    <cellStyle name="xl80" xfId="9"/>
    <cellStyle name="xl81" xfId="14"/>
    <cellStyle name="xl82" xfId="19"/>
    <cellStyle name="xl86" xfId="10"/>
    <cellStyle name="xl87" xfId="15"/>
    <cellStyle name="xl88" xfId="20"/>
    <cellStyle name="xl90" xfId="4"/>
    <cellStyle name="xl91" xfId="7"/>
    <cellStyle name="xl92" xfId="11"/>
    <cellStyle name="xl93" xfId="16"/>
    <cellStyle name="xl94" xfId="21"/>
    <cellStyle name="xl99" xfId="12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9"/>
  <sheetViews>
    <sheetView tabSelected="1" view="pageBreakPreview" zoomScaleNormal="100" zoomScaleSheetLayoutView="100" workbookViewId="0">
      <selection activeCell="L11" sqref="L11"/>
    </sheetView>
  </sheetViews>
  <sheetFormatPr defaultRowHeight="15" x14ac:dyDescent="0.25"/>
  <cols>
    <col min="1" max="1" width="31.7109375" customWidth="1"/>
    <col min="2" max="2" width="19.42578125" customWidth="1"/>
    <col min="3" max="5" width="14.85546875" customWidth="1"/>
  </cols>
  <sheetData>
    <row r="1" spans="1:5" ht="33" customHeight="1" x14ac:dyDescent="0.25">
      <c r="A1" s="2" t="s">
        <v>150</v>
      </c>
      <c r="B1" s="2"/>
      <c r="C1" s="2"/>
      <c r="D1" s="2"/>
      <c r="E1" s="2"/>
    </row>
    <row r="2" spans="1:5" ht="9" customHeight="1" x14ac:dyDescent="0.25"/>
    <row r="3" spans="1:5" x14ac:dyDescent="0.25">
      <c r="E3" s="1" t="s">
        <v>149</v>
      </c>
    </row>
    <row r="4" spans="1:5" ht="15" customHeight="1" x14ac:dyDescent="0.25">
      <c r="A4" s="6"/>
      <c r="B4" s="3" t="s">
        <v>151</v>
      </c>
      <c r="C4" s="4" t="s">
        <v>0</v>
      </c>
      <c r="D4" s="5" t="s">
        <v>152</v>
      </c>
      <c r="E4" s="5" t="s">
        <v>153</v>
      </c>
    </row>
    <row r="5" spans="1:5" x14ac:dyDescent="0.25">
      <c r="A5" s="6"/>
      <c r="B5" s="3"/>
      <c r="C5" s="4"/>
      <c r="D5" s="4"/>
      <c r="E5" s="4"/>
    </row>
    <row r="6" spans="1:5" x14ac:dyDescent="0.25">
      <c r="A6" s="6"/>
      <c r="B6" s="3"/>
      <c r="C6" s="4"/>
      <c r="D6" s="4"/>
      <c r="E6" s="4"/>
    </row>
    <row r="7" spans="1:5" x14ac:dyDescent="0.25">
      <c r="A7" s="6"/>
      <c r="B7" s="3"/>
      <c r="C7" s="4"/>
      <c r="D7" s="4"/>
      <c r="E7" s="4"/>
    </row>
    <row r="8" spans="1:5" x14ac:dyDescent="0.25">
      <c r="A8" s="7" t="s">
        <v>1</v>
      </c>
      <c r="B8" s="8" t="s">
        <v>2</v>
      </c>
      <c r="C8" s="9">
        <v>1345175694.5999999</v>
      </c>
      <c r="D8" s="9">
        <v>1178743592.97</v>
      </c>
      <c r="E8" s="10">
        <f>D8/C8*100</f>
        <v>87.627482246511306</v>
      </c>
    </row>
    <row r="9" spans="1:5" x14ac:dyDescent="0.25">
      <c r="A9" s="11" t="s">
        <v>4</v>
      </c>
      <c r="B9" s="12"/>
      <c r="C9" s="13"/>
      <c r="D9" s="12"/>
      <c r="E9" s="10"/>
    </row>
    <row r="10" spans="1:5" ht="90.75" x14ac:dyDescent="0.25">
      <c r="A10" s="14" t="s">
        <v>5</v>
      </c>
      <c r="B10" s="15" t="s">
        <v>6</v>
      </c>
      <c r="C10" s="16">
        <v>5141797</v>
      </c>
      <c r="D10" s="16">
        <v>4273559.66</v>
      </c>
      <c r="E10" s="10">
        <f t="shared" ref="E9:E69" si="0">D10/C10*100</f>
        <v>83.114126442564725</v>
      </c>
    </row>
    <row r="11" spans="1:5" ht="79.5" x14ac:dyDescent="0.25">
      <c r="A11" s="14" t="s">
        <v>7</v>
      </c>
      <c r="B11" s="15" t="s">
        <v>8</v>
      </c>
      <c r="C11" s="16">
        <v>5141797</v>
      </c>
      <c r="D11" s="16">
        <v>4273559.66</v>
      </c>
      <c r="E11" s="10">
        <f t="shared" si="0"/>
        <v>83.114126442564725</v>
      </c>
    </row>
    <row r="12" spans="1:5" ht="34.5" x14ac:dyDescent="0.25">
      <c r="A12" s="14" t="s">
        <v>9</v>
      </c>
      <c r="B12" s="15" t="s">
        <v>10</v>
      </c>
      <c r="C12" s="16">
        <v>5141797</v>
      </c>
      <c r="D12" s="16">
        <v>4273559.66</v>
      </c>
      <c r="E12" s="10">
        <f t="shared" si="0"/>
        <v>83.114126442564725</v>
      </c>
    </row>
    <row r="13" spans="1:5" ht="34.5" x14ac:dyDescent="0.25">
      <c r="A13" s="14" t="s">
        <v>11</v>
      </c>
      <c r="B13" s="15" t="s">
        <v>12</v>
      </c>
      <c r="C13" s="16">
        <v>4121517</v>
      </c>
      <c r="D13" s="16">
        <v>3444193.14</v>
      </c>
      <c r="E13" s="10">
        <f t="shared" si="0"/>
        <v>83.566151492278209</v>
      </c>
    </row>
    <row r="14" spans="1:5" ht="45.75" x14ac:dyDescent="0.25">
      <c r="A14" s="14" t="s">
        <v>13</v>
      </c>
      <c r="B14" s="15" t="s">
        <v>14</v>
      </c>
      <c r="C14" s="16">
        <v>169700</v>
      </c>
      <c r="D14" s="16">
        <v>103802</v>
      </c>
      <c r="E14" s="10">
        <f t="shared" si="0"/>
        <v>61.167943429581619</v>
      </c>
    </row>
    <row r="15" spans="1:5" ht="68.25" x14ac:dyDescent="0.25">
      <c r="A15" s="14" t="s">
        <v>15</v>
      </c>
      <c r="B15" s="15" t="s">
        <v>16</v>
      </c>
      <c r="C15" s="16">
        <v>850580</v>
      </c>
      <c r="D15" s="16">
        <v>725564.52</v>
      </c>
      <c r="E15" s="10">
        <f t="shared" si="0"/>
        <v>85.302325472030844</v>
      </c>
    </row>
    <row r="16" spans="1:5" ht="102" x14ac:dyDescent="0.25">
      <c r="A16" s="14" t="s">
        <v>17</v>
      </c>
      <c r="B16" s="15" t="s">
        <v>18</v>
      </c>
      <c r="C16" s="16">
        <v>1225000</v>
      </c>
      <c r="D16" s="16">
        <v>1225000</v>
      </c>
      <c r="E16" s="10">
        <f t="shared" si="0"/>
        <v>100</v>
      </c>
    </row>
    <row r="17" spans="1:5" ht="79.5" x14ac:dyDescent="0.25">
      <c r="A17" s="14" t="s">
        <v>7</v>
      </c>
      <c r="B17" s="15" t="s">
        <v>19</v>
      </c>
      <c r="C17" s="16">
        <v>1225000</v>
      </c>
      <c r="D17" s="16">
        <v>1225000</v>
      </c>
      <c r="E17" s="10">
        <f t="shared" si="0"/>
        <v>100</v>
      </c>
    </row>
    <row r="18" spans="1:5" ht="34.5" x14ac:dyDescent="0.25">
      <c r="A18" s="14" t="s">
        <v>9</v>
      </c>
      <c r="B18" s="15" t="s">
        <v>20</v>
      </c>
      <c r="C18" s="16">
        <v>1225000</v>
      </c>
      <c r="D18" s="16">
        <v>1225000</v>
      </c>
      <c r="E18" s="10">
        <f t="shared" si="0"/>
        <v>100</v>
      </c>
    </row>
    <row r="19" spans="1:5" ht="34.5" x14ac:dyDescent="0.25">
      <c r="A19" s="14" t="s">
        <v>11</v>
      </c>
      <c r="B19" s="15" t="s">
        <v>21</v>
      </c>
      <c r="C19" s="16">
        <v>1062445.79</v>
      </c>
      <c r="D19" s="16">
        <v>1062445.79</v>
      </c>
      <c r="E19" s="10">
        <f t="shared" si="0"/>
        <v>100</v>
      </c>
    </row>
    <row r="20" spans="1:5" ht="68.25" x14ac:dyDescent="0.25">
      <c r="A20" s="14" t="s">
        <v>15</v>
      </c>
      <c r="B20" s="15" t="s">
        <v>22</v>
      </c>
      <c r="C20" s="16">
        <v>162554.21</v>
      </c>
      <c r="D20" s="16">
        <v>162554.21</v>
      </c>
      <c r="E20" s="10">
        <f t="shared" si="0"/>
        <v>100</v>
      </c>
    </row>
    <row r="21" spans="1:5" ht="90.75" x14ac:dyDescent="0.25">
      <c r="A21" s="14" t="s">
        <v>23</v>
      </c>
      <c r="B21" s="15" t="s">
        <v>24</v>
      </c>
      <c r="C21" s="16">
        <v>105054203</v>
      </c>
      <c r="D21" s="16">
        <v>78275402.489999995</v>
      </c>
      <c r="E21" s="10">
        <f t="shared" si="0"/>
        <v>74.509539128101324</v>
      </c>
    </row>
    <row r="22" spans="1:5" ht="79.5" x14ac:dyDescent="0.25">
      <c r="A22" s="14" t="s">
        <v>7</v>
      </c>
      <c r="B22" s="15" t="s">
        <v>25</v>
      </c>
      <c r="C22" s="16">
        <v>101167503</v>
      </c>
      <c r="D22" s="16">
        <v>75333083.530000001</v>
      </c>
      <c r="E22" s="10">
        <f t="shared" si="0"/>
        <v>74.463717395496062</v>
      </c>
    </row>
    <row r="23" spans="1:5" ht="34.5" x14ac:dyDescent="0.25">
      <c r="A23" s="14" t="s">
        <v>9</v>
      </c>
      <c r="B23" s="15" t="s">
        <v>26</v>
      </c>
      <c r="C23" s="16">
        <v>101167503</v>
      </c>
      <c r="D23" s="16">
        <v>75333083.530000001</v>
      </c>
      <c r="E23" s="10">
        <f t="shared" si="0"/>
        <v>74.463717395496062</v>
      </c>
    </row>
    <row r="24" spans="1:5" ht="34.5" x14ac:dyDescent="0.25">
      <c r="A24" s="14" t="s">
        <v>11</v>
      </c>
      <c r="B24" s="15" t="s">
        <v>27</v>
      </c>
      <c r="C24" s="16">
        <v>77613380</v>
      </c>
      <c r="D24" s="16">
        <v>58743859.460000001</v>
      </c>
      <c r="E24" s="10">
        <f t="shared" si="0"/>
        <v>75.687799526318784</v>
      </c>
    </row>
    <row r="25" spans="1:5" ht="45.75" x14ac:dyDescent="0.25">
      <c r="A25" s="14" t="s">
        <v>13</v>
      </c>
      <c r="B25" s="15" t="s">
        <v>28</v>
      </c>
      <c r="C25" s="16">
        <v>114900</v>
      </c>
      <c r="D25" s="16">
        <v>51614</v>
      </c>
      <c r="E25" s="10">
        <f t="shared" si="0"/>
        <v>44.920800696257615</v>
      </c>
    </row>
    <row r="26" spans="1:5" ht="68.25" x14ac:dyDescent="0.25">
      <c r="A26" s="14" t="s">
        <v>15</v>
      </c>
      <c r="B26" s="15" t="s">
        <v>29</v>
      </c>
      <c r="C26" s="16">
        <v>23439223</v>
      </c>
      <c r="D26" s="16">
        <v>16537610.07</v>
      </c>
      <c r="E26" s="10">
        <f t="shared" si="0"/>
        <v>70.555282783904573</v>
      </c>
    </row>
    <row r="27" spans="1:5" ht="34.5" x14ac:dyDescent="0.25">
      <c r="A27" s="14" t="s">
        <v>30</v>
      </c>
      <c r="B27" s="15" t="s">
        <v>31</v>
      </c>
      <c r="C27" s="16">
        <v>3871700</v>
      </c>
      <c r="D27" s="16">
        <v>2942318.96</v>
      </c>
      <c r="E27" s="10">
        <f t="shared" si="0"/>
        <v>75.995530645452902</v>
      </c>
    </row>
    <row r="28" spans="1:5" ht="45.75" x14ac:dyDescent="0.25">
      <c r="A28" s="14" t="s">
        <v>32</v>
      </c>
      <c r="B28" s="15" t="s">
        <v>33</v>
      </c>
      <c r="C28" s="16">
        <v>3871700</v>
      </c>
      <c r="D28" s="16">
        <v>2942318.96</v>
      </c>
      <c r="E28" s="10">
        <f t="shared" si="0"/>
        <v>75.995530645452902</v>
      </c>
    </row>
    <row r="29" spans="1:5" ht="23.25" x14ac:dyDescent="0.25">
      <c r="A29" s="14" t="s">
        <v>34</v>
      </c>
      <c r="B29" s="15" t="s">
        <v>35</v>
      </c>
      <c r="C29" s="16">
        <v>3871700</v>
      </c>
      <c r="D29" s="16">
        <v>2942318.96</v>
      </c>
      <c r="E29" s="10">
        <f t="shared" si="0"/>
        <v>75.995530645452902</v>
      </c>
    </row>
    <row r="30" spans="1:5" ht="23.25" x14ac:dyDescent="0.25">
      <c r="A30" s="14" t="s">
        <v>36</v>
      </c>
      <c r="B30" s="15" t="s">
        <v>37</v>
      </c>
      <c r="C30" s="16">
        <v>15000</v>
      </c>
      <c r="D30" s="16" t="s">
        <v>3</v>
      </c>
      <c r="E30" s="10">
        <v>0</v>
      </c>
    </row>
    <row r="31" spans="1:5" ht="34.5" x14ac:dyDescent="0.25">
      <c r="A31" s="14" t="s">
        <v>38</v>
      </c>
      <c r="B31" s="15" t="s">
        <v>39</v>
      </c>
      <c r="C31" s="16">
        <v>15000</v>
      </c>
      <c r="D31" s="16" t="s">
        <v>3</v>
      </c>
      <c r="E31" s="10">
        <v>0</v>
      </c>
    </row>
    <row r="32" spans="1:5" ht="45.75" x14ac:dyDescent="0.25">
      <c r="A32" s="14" t="s">
        <v>40</v>
      </c>
      <c r="B32" s="15" t="s">
        <v>41</v>
      </c>
      <c r="C32" s="16">
        <v>15000</v>
      </c>
      <c r="D32" s="16" t="s">
        <v>3</v>
      </c>
      <c r="E32" s="10">
        <v>0</v>
      </c>
    </row>
    <row r="33" spans="1:5" ht="90.75" x14ac:dyDescent="0.25">
      <c r="A33" s="14" t="s">
        <v>42</v>
      </c>
      <c r="B33" s="15" t="s">
        <v>43</v>
      </c>
      <c r="C33" s="16">
        <v>133200</v>
      </c>
      <c r="D33" s="16">
        <v>101105</v>
      </c>
      <c r="E33" s="10">
        <f t="shared" si="0"/>
        <v>75.904654654654664</v>
      </c>
    </row>
    <row r="34" spans="1:5" ht="34.5" x14ac:dyDescent="0.25">
      <c r="A34" s="14" t="s">
        <v>30</v>
      </c>
      <c r="B34" s="15" t="s">
        <v>44</v>
      </c>
      <c r="C34" s="16">
        <v>133200</v>
      </c>
      <c r="D34" s="16">
        <v>101105</v>
      </c>
      <c r="E34" s="10">
        <f t="shared" si="0"/>
        <v>75.904654654654664</v>
      </c>
    </row>
    <row r="35" spans="1:5" ht="45.75" x14ac:dyDescent="0.25">
      <c r="A35" s="14" t="s">
        <v>32</v>
      </c>
      <c r="B35" s="15" t="s">
        <v>45</v>
      </c>
      <c r="C35" s="16">
        <v>133200</v>
      </c>
      <c r="D35" s="16">
        <v>101105</v>
      </c>
      <c r="E35" s="10">
        <f t="shared" si="0"/>
        <v>75.904654654654664</v>
      </c>
    </row>
    <row r="36" spans="1:5" ht="23.25" x14ac:dyDescent="0.25">
      <c r="A36" s="14" t="s">
        <v>34</v>
      </c>
      <c r="B36" s="15" t="s">
        <v>46</v>
      </c>
      <c r="C36" s="16">
        <v>133200</v>
      </c>
      <c r="D36" s="16">
        <v>101105</v>
      </c>
      <c r="E36" s="10">
        <f t="shared" si="0"/>
        <v>75.904654654654664</v>
      </c>
    </row>
    <row r="37" spans="1:5" ht="102" x14ac:dyDescent="0.25">
      <c r="A37" s="14" t="s">
        <v>17</v>
      </c>
      <c r="B37" s="15" t="s">
        <v>47</v>
      </c>
      <c r="C37" s="16">
        <v>9324490</v>
      </c>
      <c r="D37" s="16">
        <v>9324490</v>
      </c>
      <c r="E37" s="10">
        <f t="shared" si="0"/>
        <v>100</v>
      </c>
    </row>
    <row r="38" spans="1:5" ht="79.5" x14ac:dyDescent="0.25">
      <c r="A38" s="14" t="s">
        <v>7</v>
      </c>
      <c r="B38" s="15" t="s">
        <v>48</v>
      </c>
      <c r="C38" s="16">
        <v>9324490</v>
      </c>
      <c r="D38" s="16">
        <v>9324490</v>
      </c>
      <c r="E38" s="10">
        <f t="shared" si="0"/>
        <v>100</v>
      </c>
    </row>
    <row r="39" spans="1:5" ht="34.5" x14ac:dyDescent="0.25">
      <c r="A39" s="14" t="s">
        <v>9</v>
      </c>
      <c r="B39" s="15" t="s">
        <v>49</v>
      </c>
      <c r="C39" s="16">
        <v>9324490</v>
      </c>
      <c r="D39" s="16">
        <v>9324490</v>
      </c>
      <c r="E39" s="10">
        <f t="shared" si="0"/>
        <v>100</v>
      </c>
    </row>
    <row r="40" spans="1:5" ht="34.5" x14ac:dyDescent="0.25">
      <c r="A40" s="14" t="s">
        <v>11</v>
      </c>
      <c r="B40" s="15" t="s">
        <v>50</v>
      </c>
      <c r="C40" s="16">
        <v>7234111.54</v>
      </c>
      <c r="D40" s="16">
        <v>7234111.54</v>
      </c>
      <c r="E40" s="10">
        <f t="shared" si="0"/>
        <v>100</v>
      </c>
    </row>
    <row r="41" spans="1:5" ht="68.25" x14ac:dyDescent="0.25">
      <c r="A41" s="14" t="s">
        <v>15</v>
      </c>
      <c r="B41" s="15" t="s">
        <v>51</v>
      </c>
      <c r="C41" s="16">
        <v>2090378.46</v>
      </c>
      <c r="D41" s="16">
        <v>2090378.46</v>
      </c>
      <c r="E41" s="10">
        <f t="shared" si="0"/>
        <v>100</v>
      </c>
    </row>
    <row r="42" spans="1:5" ht="79.5" x14ac:dyDescent="0.25">
      <c r="A42" s="14" t="s">
        <v>52</v>
      </c>
      <c r="B42" s="15" t="s">
        <v>53</v>
      </c>
      <c r="C42" s="16">
        <v>55000</v>
      </c>
      <c r="D42" s="16">
        <v>55000</v>
      </c>
      <c r="E42" s="10">
        <f t="shared" si="0"/>
        <v>100</v>
      </c>
    </row>
    <row r="43" spans="1:5" x14ac:dyDescent="0.25">
      <c r="A43" s="14" t="s">
        <v>54</v>
      </c>
      <c r="B43" s="15" t="s">
        <v>55</v>
      </c>
      <c r="C43" s="16">
        <v>55000</v>
      </c>
      <c r="D43" s="16">
        <v>55000</v>
      </c>
      <c r="E43" s="10">
        <f t="shared" si="0"/>
        <v>100</v>
      </c>
    </row>
    <row r="44" spans="1:5" ht="23.25" x14ac:dyDescent="0.25">
      <c r="A44" s="14" t="s">
        <v>56</v>
      </c>
      <c r="B44" s="15" t="s">
        <v>57</v>
      </c>
      <c r="C44" s="16">
        <v>55000</v>
      </c>
      <c r="D44" s="16">
        <v>55000</v>
      </c>
      <c r="E44" s="10">
        <f t="shared" si="0"/>
        <v>100</v>
      </c>
    </row>
    <row r="45" spans="1:5" x14ac:dyDescent="0.25">
      <c r="A45" s="14" t="s">
        <v>58</v>
      </c>
      <c r="B45" s="15" t="s">
        <v>59</v>
      </c>
      <c r="C45" s="16">
        <v>55000</v>
      </c>
      <c r="D45" s="16">
        <v>55000</v>
      </c>
      <c r="E45" s="10">
        <f t="shared" si="0"/>
        <v>100</v>
      </c>
    </row>
    <row r="46" spans="1:5" ht="135.75" x14ac:dyDescent="0.25">
      <c r="A46" s="14" t="s">
        <v>60</v>
      </c>
      <c r="B46" s="15" t="s">
        <v>61</v>
      </c>
      <c r="C46" s="16">
        <v>29307900</v>
      </c>
      <c r="D46" s="16">
        <v>21284669.48</v>
      </c>
      <c r="E46" s="10">
        <f t="shared" si="0"/>
        <v>72.624341832748172</v>
      </c>
    </row>
    <row r="47" spans="1:5" ht="34.5" x14ac:dyDescent="0.25">
      <c r="A47" s="14" t="s">
        <v>30</v>
      </c>
      <c r="B47" s="15" t="s">
        <v>62</v>
      </c>
      <c r="C47" s="16">
        <v>29307900</v>
      </c>
      <c r="D47" s="16">
        <v>21284669.48</v>
      </c>
      <c r="E47" s="10">
        <f t="shared" si="0"/>
        <v>72.624341832748172</v>
      </c>
    </row>
    <row r="48" spans="1:5" ht="45.75" x14ac:dyDescent="0.25">
      <c r="A48" s="14" t="s">
        <v>32</v>
      </c>
      <c r="B48" s="15" t="s">
        <v>63</v>
      </c>
      <c r="C48" s="16">
        <v>29307900</v>
      </c>
      <c r="D48" s="16">
        <v>21284669.48</v>
      </c>
      <c r="E48" s="10">
        <f t="shared" si="0"/>
        <v>72.624341832748172</v>
      </c>
    </row>
    <row r="49" spans="1:5" ht="23.25" x14ac:dyDescent="0.25">
      <c r="A49" s="14" t="s">
        <v>34</v>
      </c>
      <c r="B49" s="15" t="s">
        <v>64</v>
      </c>
      <c r="C49" s="16">
        <v>29307900</v>
      </c>
      <c r="D49" s="16">
        <v>21284669.48</v>
      </c>
      <c r="E49" s="10">
        <f t="shared" si="0"/>
        <v>72.624341832748172</v>
      </c>
    </row>
    <row r="50" spans="1:5" ht="34.5" x14ac:dyDescent="0.25">
      <c r="A50" s="14" t="s">
        <v>65</v>
      </c>
      <c r="B50" s="15" t="s">
        <v>66</v>
      </c>
      <c r="C50" s="16">
        <v>27610625.699999999</v>
      </c>
      <c r="D50" s="16">
        <v>25822371.350000001</v>
      </c>
      <c r="E50" s="10">
        <f t="shared" si="0"/>
        <v>93.523311027319465</v>
      </c>
    </row>
    <row r="51" spans="1:5" x14ac:dyDescent="0.25">
      <c r="A51" s="14" t="s">
        <v>54</v>
      </c>
      <c r="B51" s="15" t="s">
        <v>67</v>
      </c>
      <c r="C51" s="16">
        <v>27610625.699999999</v>
      </c>
      <c r="D51" s="16">
        <v>25822371.350000001</v>
      </c>
      <c r="E51" s="10">
        <f t="shared" si="0"/>
        <v>93.523311027319465</v>
      </c>
    </row>
    <row r="52" spans="1:5" x14ac:dyDescent="0.25">
      <c r="A52" s="14" t="s">
        <v>68</v>
      </c>
      <c r="B52" s="15" t="s">
        <v>69</v>
      </c>
      <c r="C52" s="16">
        <v>27610625.699999999</v>
      </c>
      <c r="D52" s="16">
        <v>25822371.350000001</v>
      </c>
      <c r="E52" s="10">
        <f t="shared" si="0"/>
        <v>93.523311027319465</v>
      </c>
    </row>
    <row r="53" spans="1:5" ht="45.75" x14ac:dyDescent="0.25">
      <c r="A53" s="14" t="s">
        <v>70</v>
      </c>
      <c r="B53" s="15" t="s">
        <v>71</v>
      </c>
      <c r="C53" s="16">
        <v>27610625.699999999</v>
      </c>
      <c r="D53" s="16">
        <v>25822371.350000001</v>
      </c>
      <c r="E53" s="10">
        <f t="shared" si="0"/>
        <v>93.523311027319465</v>
      </c>
    </row>
    <row r="54" spans="1:5" ht="34.5" x14ac:dyDescent="0.25">
      <c r="A54" s="14" t="s">
        <v>65</v>
      </c>
      <c r="B54" s="15" t="s">
        <v>72</v>
      </c>
      <c r="C54" s="16">
        <v>133366</v>
      </c>
      <c r="D54" s="16">
        <v>133366</v>
      </c>
      <c r="E54" s="10">
        <f t="shared" si="0"/>
        <v>100</v>
      </c>
    </row>
    <row r="55" spans="1:5" x14ac:dyDescent="0.25">
      <c r="A55" s="14" t="s">
        <v>54</v>
      </c>
      <c r="B55" s="15" t="s">
        <v>73</v>
      </c>
      <c r="C55" s="16">
        <v>133366</v>
      </c>
      <c r="D55" s="16">
        <v>133366</v>
      </c>
      <c r="E55" s="10">
        <f t="shared" si="0"/>
        <v>100</v>
      </c>
    </row>
    <row r="56" spans="1:5" x14ac:dyDescent="0.25">
      <c r="A56" s="14" t="s">
        <v>68</v>
      </c>
      <c r="B56" s="15" t="s">
        <v>74</v>
      </c>
      <c r="C56" s="16">
        <v>133366</v>
      </c>
      <c r="D56" s="16">
        <v>133366</v>
      </c>
      <c r="E56" s="10">
        <f t="shared" si="0"/>
        <v>100</v>
      </c>
    </row>
    <row r="57" spans="1:5" ht="45.75" x14ac:dyDescent="0.25">
      <c r="A57" s="14" t="s">
        <v>70</v>
      </c>
      <c r="B57" s="15" t="s">
        <v>75</v>
      </c>
      <c r="C57" s="16">
        <v>133366</v>
      </c>
      <c r="D57" s="16">
        <v>133366</v>
      </c>
      <c r="E57" s="10">
        <f t="shared" si="0"/>
        <v>100</v>
      </c>
    </row>
    <row r="58" spans="1:5" ht="34.5" x14ac:dyDescent="0.25">
      <c r="A58" s="14" t="s">
        <v>65</v>
      </c>
      <c r="B58" s="15" t="s">
        <v>76</v>
      </c>
      <c r="C58" s="16">
        <v>4231693.99</v>
      </c>
      <c r="D58" s="16">
        <v>4231693.99</v>
      </c>
      <c r="E58" s="10">
        <f t="shared" si="0"/>
        <v>100</v>
      </c>
    </row>
    <row r="59" spans="1:5" x14ac:dyDescent="0.25">
      <c r="A59" s="14" t="s">
        <v>54</v>
      </c>
      <c r="B59" s="15" t="s">
        <v>77</v>
      </c>
      <c r="C59" s="16">
        <v>4231693.99</v>
      </c>
      <c r="D59" s="16">
        <v>4231693.99</v>
      </c>
      <c r="E59" s="10">
        <f t="shared" si="0"/>
        <v>100</v>
      </c>
    </row>
    <row r="60" spans="1:5" ht="68.25" x14ac:dyDescent="0.25">
      <c r="A60" s="14" t="s">
        <v>78</v>
      </c>
      <c r="B60" s="15" t="s">
        <v>79</v>
      </c>
      <c r="C60" s="16">
        <v>4148799.81</v>
      </c>
      <c r="D60" s="16">
        <v>4148799.81</v>
      </c>
      <c r="E60" s="10">
        <f t="shared" si="0"/>
        <v>100</v>
      </c>
    </row>
    <row r="61" spans="1:5" ht="79.5" x14ac:dyDescent="0.25">
      <c r="A61" s="14" t="s">
        <v>80</v>
      </c>
      <c r="B61" s="15" t="s">
        <v>81</v>
      </c>
      <c r="C61" s="16">
        <v>4148799.81</v>
      </c>
      <c r="D61" s="16">
        <v>4148799.81</v>
      </c>
      <c r="E61" s="10">
        <f t="shared" si="0"/>
        <v>100</v>
      </c>
    </row>
    <row r="62" spans="1:5" x14ac:dyDescent="0.25">
      <c r="A62" s="14" t="s">
        <v>68</v>
      </c>
      <c r="B62" s="15" t="s">
        <v>82</v>
      </c>
      <c r="C62" s="16">
        <v>82894.179999999993</v>
      </c>
      <c r="D62" s="16">
        <v>82894.179999999993</v>
      </c>
      <c r="E62" s="10">
        <f t="shared" si="0"/>
        <v>100</v>
      </c>
    </row>
    <row r="63" spans="1:5" ht="45.75" x14ac:dyDescent="0.25">
      <c r="A63" s="14" t="s">
        <v>70</v>
      </c>
      <c r="B63" s="15" t="s">
        <v>83</v>
      </c>
      <c r="C63" s="16">
        <v>82894.179999999993</v>
      </c>
      <c r="D63" s="16">
        <v>82894.179999999993</v>
      </c>
      <c r="E63" s="10">
        <f t="shared" si="0"/>
        <v>100</v>
      </c>
    </row>
    <row r="64" spans="1:5" ht="79.5" x14ac:dyDescent="0.25">
      <c r="A64" s="14" t="s">
        <v>84</v>
      </c>
      <c r="B64" s="15" t="s">
        <v>85</v>
      </c>
      <c r="C64" s="16">
        <v>622608</v>
      </c>
      <c r="D64" s="16">
        <v>622608</v>
      </c>
      <c r="E64" s="10">
        <f t="shared" si="0"/>
        <v>100</v>
      </c>
    </row>
    <row r="65" spans="1:5" x14ac:dyDescent="0.25">
      <c r="A65" s="14" t="s">
        <v>54</v>
      </c>
      <c r="B65" s="15" t="s">
        <v>86</v>
      </c>
      <c r="C65" s="16">
        <v>622608</v>
      </c>
      <c r="D65" s="16">
        <v>622608</v>
      </c>
      <c r="E65" s="10">
        <f t="shared" si="0"/>
        <v>100</v>
      </c>
    </row>
    <row r="66" spans="1:5" x14ac:dyDescent="0.25">
      <c r="A66" s="14" t="s">
        <v>68</v>
      </c>
      <c r="B66" s="15" t="s">
        <v>87</v>
      </c>
      <c r="C66" s="16">
        <v>622608</v>
      </c>
      <c r="D66" s="16">
        <v>622608</v>
      </c>
      <c r="E66" s="10">
        <f t="shared" si="0"/>
        <v>100</v>
      </c>
    </row>
    <row r="67" spans="1:5" ht="45.75" x14ac:dyDescent="0.25">
      <c r="A67" s="14" t="s">
        <v>70</v>
      </c>
      <c r="B67" s="15" t="s">
        <v>88</v>
      </c>
      <c r="C67" s="16">
        <v>622608</v>
      </c>
      <c r="D67" s="16">
        <v>622608</v>
      </c>
      <c r="E67" s="10">
        <f t="shared" si="0"/>
        <v>100</v>
      </c>
    </row>
    <row r="68" spans="1:5" ht="34.5" x14ac:dyDescent="0.25">
      <c r="A68" s="14" t="s">
        <v>65</v>
      </c>
      <c r="B68" s="15" t="s">
        <v>89</v>
      </c>
      <c r="C68" s="16">
        <v>76656.3</v>
      </c>
      <c r="D68" s="16">
        <v>76656.3</v>
      </c>
      <c r="E68" s="10">
        <f t="shared" si="0"/>
        <v>100</v>
      </c>
    </row>
    <row r="69" spans="1:5" x14ac:dyDescent="0.25">
      <c r="A69" s="14" t="s">
        <v>54</v>
      </c>
      <c r="B69" s="15" t="s">
        <v>90</v>
      </c>
      <c r="C69" s="16">
        <v>76656.3</v>
      </c>
      <c r="D69" s="16">
        <v>76656.3</v>
      </c>
      <c r="E69" s="10">
        <f t="shared" si="0"/>
        <v>100</v>
      </c>
    </row>
    <row r="70" spans="1:5" x14ac:dyDescent="0.25">
      <c r="A70" s="14" t="s">
        <v>68</v>
      </c>
      <c r="B70" s="15" t="s">
        <v>91</v>
      </c>
      <c r="C70" s="16">
        <v>76656.3</v>
      </c>
      <c r="D70" s="16">
        <v>76656.3</v>
      </c>
      <c r="E70" s="10">
        <f t="shared" ref="E70:E105" si="1">D70/C70*100</f>
        <v>100</v>
      </c>
    </row>
    <row r="71" spans="1:5" ht="45.75" x14ac:dyDescent="0.25">
      <c r="A71" s="14" t="s">
        <v>70</v>
      </c>
      <c r="B71" s="15" t="s">
        <v>92</v>
      </c>
      <c r="C71" s="16">
        <v>76656.3</v>
      </c>
      <c r="D71" s="16">
        <v>76656.3</v>
      </c>
      <c r="E71" s="10">
        <f t="shared" si="1"/>
        <v>100</v>
      </c>
    </row>
    <row r="72" spans="1:5" ht="102" x14ac:dyDescent="0.25">
      <c r="A72" s="14" t="s">
        <v>93</v>
      </c>
      <c r="B72" s="15" t="s">
        <v>94</v>
      </c>
      <c r="C72" s="16">
        <v>17500</v>
      </c>
      <c r="D72" s="16" t="s">
        <v>3</v>
      </c>
      <c r="E72" s="10">
        <v>0</v>
      </c>
    </row>
    <row r="73" spans="1:5" ht="34.5" x14ac:dyDescent="0.25">
      <c r="A73" s="14" t="s">
        <v>30</v>
      </c>
      <c r="B73" s="15" t="s">
        <v>95</v>
      </c>
      <c r="C73" s="16">
        <v>17500</v>
      </c>
      <c r="D73" s="16" t="s">
        <v>3</v>
      </c>
      <c r="E73" s="10">
        <v>0</v>
      </c>
    </row>
    <row r="74" spans="1:5" ht="45.75" x14ac:dyDescent="0.25">
      <c r="A74" s="14" t="s">
        <v>32</v>
      </c>
      <c r="B74" s="15" t="s">
        <v>96</v>
      </c>
      <c r="C74" s="16">
        <v>17500</v>
      </c>
      <c r="D74" s="16" t="s">
        <v>3</v>
      </c>
      <c r="E74" s="10">
        <v>0</v>
      </c>
    </row>
    <row r="75" spans="1:5" ht="23.25" x14ac:dyDescent="0.25">
      <c r="A75" s="14" t="s">
        <v>34</v>
      </c>
      <c r="B75" s="15" t="s">
        <v>97</v>
      </c>
      <c r="C75" s="16">
        <v>17500</v>
      </c>
      <c r="D75" s="16" t="s">
        <v>3</v>
      </c>
      <c r="E75" s="10">
        <v>0</v>
      </c>
    </row>
    <row r="76" spans="1:5" ht="34.5" x14ac:dyDescent="0.25">
      <c r="A76" s="14" t="s">
        <v>65</v>
      </c>
      <c r="B76" s="15" t="s">
        <v>98</v>
      </c>
      <c r="C76" s="16">
        <v>1941033</v>
      </c>
      <c r="D76" s="16">
        <v>1941033</v>
      </c>
      <c r="E76" s="10">
        <f t="shared" si="1"/>
        <v>100</v>
      </c>
    </row>
    <row r="77" spans="1:5" x14ac:dyDescent="0.25">
      <c r="A77" s="14" t="s">
        <v>54</v>
      </c>
      <c r="B77" s="15" t="s">
        <v>99</v>
      </c>
      <c r="C77" s="16">
        <v>1941033</v>
      </c>
      <c r="D77" s="16">
        <v>1941033</v>
      </c>
      <c r="E77" s="10">
        <f t="shared" si="1"/>
        <v>100</v>
      </c>
    </row>
    <row r="78" spans="1:5" x14ac:dyDescent="0.25">
      <c r="A78" s="14" t="s">
        <v>68</v>
      </c>
      <c r="B78" s="15" t="s">
        <v>100</v>
      </c>
      <c r="C78" s="16">
        <v>1941033</v>
      </c>
      <c r="D78" s="16">
        <v>1941033</v>
      </c>
      <c r="E78" s="10">
        <f t="shared" si="1"/>
        <v>100</v>
      </c>
    </row>
    <row r="79" spans="1:5" ht="45.75" x14ac:dyDescent="0.25">
      <c r="A79" s="14" t="s">
        <v>70</v>
      </c>
      <c r="B79" s="15" t="s">
        <v>101</v>
      </c>
      <c r="C79" s="16">
        <v>1941033</v>
      </c>
      <c r="D79" s="16">
        <v>1941033</v>
      </c>
      <c r="E79" s="10">
        <f t="shared" si="1"/>
        <v>100</v>
      </c>
    </row>
    <row r="80" spans="1:5" ht="102" x14ac:dyDescent="0.25">
      <c r="A80" s="14" t="s">
        <v>102</v>
      </c>
      <c r="B80" s="15" t="s">
        <v>103</v>
      </c>
      <c r="C80" s="16">
        <v>16865560</v>
      </c>
      <c r="D80" s="16">
        <v>13061000</v>
      </c>
      <c r="E80" s="10">
        <f t="shared" si="1"/>
        <v>77.441840057489941</v>
      </c>
    </row>
    <row r="81" spans="1:5" x14ac:dyDescent="0.25">
      <c r="A81" s="14" t="s">
        <v>54</v>
      </c>
      <c r="B81" s="15" t="s">
        <v>104</v>
      </c>
      <c r="C81" s="16">
        <v>16865560</v>
      </c>
      <c r="D81" s="16">
        <v>13061000</v>
      </c>
      <c r="E81" s="10">
        <f t="shared" si="1"/>
        <v>77.441840057489941</v>
      </c>
    </row>
    <row r="82" spans="1:5" x14ac:dyDescent="0.25">
      <c r="A82" s="14" t="s">
        <v>68</v>
      </c>
      <c r="B82" s="15" t="s">
        <v>105</v>
      </c>
      <c r="C82" s="16">
        <v>16865560</v>
      </c>
      <c r="D82" s="16">
        <v>13061000</v>
      </c>
      <c r="E82" s="10">
        <f t="shared" si="1"/>
        <v>77.441840057489941</v>
      </c>
    </row>
    <row r="83" spans="1:5" ht="45.75" x14ac:dyDescent="0.25">
      <c r="A83" s="14" t="s">
        <v>70</v>
      </c>
      <c r="B83" s="15" t="s">
        <v>106</v>
      </c>
      <c r="C83" s="16">
        <v>16865560</v>
      </c>
      <c r="D83" s="16">
        <v>13061000</v>
      </c>
      <c r="E83" s="10">
        <f t="shared" si="1"/>
        <v>77.441840057489941</v>
      </c>
    </row>
    <row r="84" spans="1:5" ht="90.75" x14ac:dyDescent="0.25">
      <c r="A84" s="14" t="s">
        <v>107</v>
      </c>
      <c r="B84" s="15" t="s">
        <v>108</v>
      </c>
      <c r="C84" s="16">
        <v>203572.8</v>
      </c>
      <c r="D84" s="16" t="s">
        <v>3</v>
      </c>
      <c r="E84" s="10">
        <v>0</v>
      </c>
    </row>
    <row r="85" spans="1:5" x14ac:dyDescent="0.25">
      <c r="A85" s="14" t="s">
        <v>54</v>
      </c>
      <c r="B85" s="15" t="s">
        <v>109</v>
      </c>
      <c r="C85" s="16">
        <v>203572.8</v>
      </c>
      <c r="D85" s="16" t="s">
        <v>3</v>
      </c>
      <c r="E85" s="10">
        <v>0</v>
      </c>
    </row>
    <row r="86" spans="1:5" x14ac:dyDescent="0.25">
      <c r="A86" s="14" t="s">
        <v>68</v>
      </c>
      <c r="B86" s="15" t="s">
        <v>110</v>
      </c>
      <c r="C86" s="16">
        <v>203572.8</v>
      </c>
      <c r="D86" s="16" t="s">
        <v>3</v>
      </c>
      <c r="E86" s="10">
        <v>0</v>
      </c>
    </row>
    <row r="87" spans="1:5" ht="45.75" x14ac:dyDescent="0.25">
      <c r="A87" s="14" t="s">
        <v>70</v>
      </c>
      <c r="B87" s="15" t="s">
        <v>111</v>
      </c>
      <c r="C87" s="16">
        <v>203572.8</v>
      </c>
      <c r="D87" s="16" t="s">
        <v>3</v>
      </c>
      <c r="E87" s="10">
        <v>0</v>
      </c>
    </row>
    <row r="88" spans="1:5" ht="90.75" x14ac:dyDescent="0.25">
      <c r="A88" s="14" t="s">
        <v>112</v>
      </c>
      <c r="B88" s="15" t="s">
        <v>113</v>
      </c>
      <c r="C88" s="16">
        <v>20907000</v>
      </c>
      <c r="D88" s="16">
        <v>20303237.699999999</v>
      </c>
      <c r="E88" s="10">
        <f t="shared" si="1"/>
        <v>97.112152389151944</v>
      </c>
    </row>
    <row r="89" spans="1:5" ht="23.25" x14ac:dyDescent="0.25">
      <c r="A89" s="14" t="s">
        <v>114</v>
      </c>
      <c r="B89" s="15" t="s">
        <v>115</v>
      </c>
      <c r="C89" s="16">
        <v>20907000</v>
      </c>
      <c r="D89" s="16">
        <v>20303237.699999999</v>
      </c>
      <c r="E89" s="10">
        <f t="shared" si="1"/>
        <v>97.112152389151944</v>
      </c>
    </row>
    <row r="90" spans="1:5" ht="34.5" x14ac:dyDescent="0.25">
      <c r="A90" s="14" t="s">
        <v>116</v>
      </c>
      <c r="B90" s="15" t="s">
        <v>117</v>
      </c>
      <c r="C90" s="16">
        <v>20907000</v>
      </c>
      <c r="D90" s="16">
        <v>20303237.699999999</v>
      </c>
      <c r="E90" s="10">
        <f t="shared" si="1"/>
        <v>97.112152389151944</v>
      </c>
    </row>
    <row r="91" spans="1:5" ht="90.75" x14ac:dyDescent="0.25">
      <c r="A91" s="14" t="s">
        <v>118</v>
      </c>
      <c r="B91" s="15" t="s">
        <v>119</v>
      </c>
      <c r="C91" s="16">
        <v>519668670</v>
      </c>
      <c r="D91" s="16">
        <v>481089800</v>
      </c>
      <c r="E91" s="10">
        <f t="shared" si="1"/>
        <v>92.576256328864318</v>
      </c>
    </row>
    <row r="92" spans="1:5" x14ac:dyDescent="0.25">
      <c r="A92" s="14" t="s">
        <v>120</v>
      </c>
      <c r="B92" s="15" t="s">
        <v>121</v>
      </c>
      <c r="C92" s="16">
        <v>519668670</v>
      </c>
      <c r="D92" s="16">
        <v>481089800</v>
      </c>
      <c r="E92" s="10">
        <f t="shared" si="1"/>
        <v>92.576256328864318</v>
      </c>
    </row>
    <row r="93" spans="1:5" x14ac:dyDescent="0.25">
      <c r="A93" s="14" t="s">
        <v>122</v>
      </c>
      <c r="B93" s="15" t="s">
        <v>123</v>
      </c>
      <c r="C93" s="16">
        <v>519668670</v>
      </c>
      <c r="D93" s="16">
        <v>481089800</v>
      </c>
      <c r="E93" s="10">
        <f t="shared" si="1"/>
        <v>92.576256328864318</v>
      </c>
    </row>
    <row r="94" spans="1:5" ht="23.25" x14ac:dyDescent="0.25">
      <c r="A94" s="14" t="s">
        <v>124</v>
      </c>
      <c r="B94" s="15" t="s">
        <v>125</v>
      </c>
      <c r="C94" s="16">
        <v>519668670</v>
      </c>
      <c r="D94" s="16">
        <v>481089800</v>
      </c>
      <c r="E94" s="10">
        <f t="shared" si="1"/>
        <v>92.576256328864318</v>
      </c>
    </row>
    <row r="95" spans="1:5" ht="113.25" x14ac:dyDescent="0.25">
      <c r="A95" s="14" t="s">
        <v>126</v>
      </c>
      <c r="B95" s="15" t="s">
        <v>127</v>
      </c>
      <c r="C95" s="16">
        <v>91068000</v>
      </c>
      <c r="D95" s="16">
        <v>83479000</v>
      </c>
      <c r="E95" s="10">
        <f t="shared" si="1"/>
        <v>91.666666666666657</v>
      </c>
    </row>
    <row r="96" spans="1:5" x14ac:dyDescent="0.25">
      <c r="A96" s="14" t="s">
        <v>120</v>
      </c>
      <c r="B96" s="15" t="s">
        <v>128</v>
      </c>
      <c r="C96" s="16">
        <v>91068000</v>
      </c>
      <c r="D96" s="16">
        <v>83479000</v>
      </c>
      <c r="E96" s="10">
        <f t="shared" si="1"/>
        <v>91.666666666666657</v>
      </c>
    </row>
    <row r="97" spans="1:5" x14ac:dyDescent="0.25">
      <c r="A97" s="14" t="s">
        <v>122</v>
      </c>
      <c r="B97" s="15" t="s">
        <v>129</v>
      </c>
      <c r="C97" s="16">
        <v>91068000</v>
      </c>
      <c r="D97" s="16">
        <v>83479000</v>
      </c>
      <c r="E97" s="10">
        <f t="shared" si="1"/>
        <v>91.666666666666657</v>
      </c>
    </row>
    <row r="98" spans="1:5" x14ac:dyDescent="0.25">
      <c r="A98" s="14" t="s">
        <v>130</v>
      </c>
      <c r="B98" s="15" t="s">
        <v>131</v>
      </c>
      <c r="C98" s="16">
        <v>91068000</v>
      </c>
      <c r="D98" s="16">
        <v>83479000</v>
      </c>
      <c r="E98" s="10">
        <f t="shared" si="1"/>
        <v>91.666666666666657</v>
      </c>
    </row>
    <row r="99" spans="1:5" ht="124.5" x14ac:dyDescent="0.25">
      <c r="A99" s="14" t="s">
        <v>132</v>
      </c>
      <c r="B99" s="15" t="s">
        <v>133</v>
      </c>
      <c r="C99" s="16">
        <v>40000000</v>
      </c>
      <c r="D99" s="16">
        <v>40000000</v>
      </c>
      <c r="E99" s="10">
        <f t="shared" si="1"/>
        <v>100</v>
      </c>
    </row>
    <row r="100" spans="1:5" x14ac:dyDescent="0.25">
      <c r="A100" s="14" t="s">
        <v>120</v>
      </c>
      <c r="B100" s="15" t="s">
        <v>134</v>
      </c>
      <c r="C100" s="16">
        <v>40000000</v>
      </c>
      <c r="D100" s="16">
        <v>40000000</v>
      </c>
      <c r="E100" s="10">
        <f t="shared" si="1"/>
        <v>100</v>
      </c>
    </row>
    <row r="101" spans="1:5" x14ac:dyDescent="0.25">
      <c r="A101" s="14" t="s">
        <v>122</v>
      </c>
      <c r="B101" s="15" t="s">
        <v>135</v>
      </c>
      <c r="C101" s="16">
        <v>40000000</v>
      </c>
      <c r="D101" s="16">
        <v>40000000</v>
      </c>
      <c r="E101" s="10">
        <f t="shared" si="1"/>
        <v>100</v>
      </c>
    </row>
    <row r="102" spans="1:5" x14ac:dyDescent="0.25">
      <c r="A102" s="14" t="s">
        <v>130</v>
      </c>
      <c r="B102" s="15" t="s">
        <v>136</v>
      </c>
      <c r="C102" s="16">
        <v>40000000</v>
      </c>
      <c r="D102" s="16">
        <v>40000000</v>
      </c>
      <c r="E102" s="10">
        <f t="shared" si="1"/>
        <v>100</v>
      </c>
    </row>
    <row r="103" spans="1:5" ht="135.75" x14ac:dyDescent="0.25">
      <c r="A103" s="14" t="s">
        <v>137</v>
      </c>
      <c r="B103" s="15" t="s">
        <v>138</v>
      </c>
      <c r="C103" s="16">
        <v>428535730</v>
      </c>
      <c r="D103" s="16">
        <v>393443600</v>
      </c>
      <c r="E103" s="10">
        <f t="shared" si="1"/>
        <v>91.811154229776832</v>
      </c>
    </row>
    <row r="104" spans="1:5" x14ac:dyDescent="0.25">
      <c r="A104" s="14" t="s">
        <v>120</v>
      </c>
      <c r="B104" s="15" t="s">
        <v>139</v>
      </c>
      <c r="C104" s="16">
        <v>428535730</v>
      </c>
      <c r="D104" s="16">
        <v>393443600</v>
      </c>
      <c r="E104" s="10">
        <f t="shared" si="1"/>
        <v>91.811154229776832</v>
      </c>
    </row>
    <row r="105" spans="1:5" x14ac:dyDescent="0.25">
      <c r="A105" s="14" t="s">
        <v>140</v>
      </c>
      <c r="B105" s="15" t="s">
        <v>141</v>
      </c>
      <c r="C105" s="16">
        <v>428535730</v>
      </c>
      <c r="D105" s="16">
        <v>393443600</v>
      </c>
      <c r="E105" s="10">
        <f t="shared" si="1"/>
        <v>91.811154229776832</v>
      </c>
    </row>
    <row r="106" spans="1:5" ht="113.25" x14ac:dyDescent="0.25">
      <c r="A106" s="14" t="s">
        <v>142</v>
      </c>
      <c r="B106" s="15" t="s">
        <v>143</v>
      </c>
      <c r="C106" s="16">
        <v>43052088.810000002</v>
      </c>
      <c r="D106" s="16" t="s">
        <v>3</v>
      </c>
      <c r="E106" s="10">
        <v>0</v>
      </c>
    </row>
    <row r="107" spans="1:5" x14ac:dyDescent="0.25">
      <c r="A107" s="14" t="s">
        <v>120</v>
      </c>
      <c r="B107" s="15" t="s">
        <v>144</v>
      </c>
      <c r="C107" s="16">
        <v>43052088.810000002</v>
      </c>
      <c r="D107" s="16" t="s">
        <v>3</v>
      </c>
      <c r="E107" s="10">
        <v>0</v>
      </c>
    </row>
    <row r="108" spans="1:5" x14ac:dyDescent="0.25">
      <c r="A108" s="14" t="s">
        <v>145</v>
      </c>
      <c r="B108" s="15" t="s">
        <v>146</v>
      </c>
      <c r="C108" s="16">
        <v>43052088.810000002</v>
      </c>
      <c r="D108" s="16" t="s">
        <v>3</v>
      </c>
      <c r="E108" s="10">
        <v>0</v>
      </c>
    </row>
    <row r="109" spans="1:5" ht="57" x14ac:dyDescent="0.25">
      <c r="A109" s="14" t="s">
        <v>147</v>
      </c>
      <c r="B109" s="15" t="s">
        <v>148</v>
      </c>
      <c r="C109" s="16">
        <v>43052088.810000002</v>
      </c>
      <c r="D109" s="16" t="s">
        <v>3</v>
      </c>
      <c r="E109" s="10">
        <v>0</v>
      </c>
    </row>
  </sheetData>
  <mergeCells count="6">
    <mergeCell ref="A1:E1"/>
    <mergeCell ref="D4:D7"/>
    <mergeCell ref="E4:E7"/>
    <mergeCell ref="A4:A7"/>
    <mergeCell ref="B4:B7"/>
    <mergeCell ref="C4:C7"/>
  </mergeCells>
  <pageMargins left="0.7" right="0.7" top="0.75" bottom="0.75" header="0.3" footer="0.3"/>
  <pageSetup paperSize="9" scale="9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Телеушева Диляра Адылбековна</dc:creator>
  <cp:lastModifiedBy>Телеушева Диляра Адылбековна</cp:lastModifiedBy>
  <dcterms:created xsi:type="dcterms:W3CDTF">2023-04-17T11:18:02Z</dcterms:created>
  <dcterms:modified xsi:type="dcterms:W3CDTF">2023-04-17T11:20:57Z</dcterms:modified>
</cp:coreProperties>
</file>