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Открытые документы отделов\Бухгалтерия\Общее\ОТДЕЛ БУХГАЛТЕРИИ\на сайт\Сведения об использовании бюджетных средств\01.03.2022\"/>
    </mc:Choice>
  </mc:AlternateContent>
  <bookViews>
    <workbookView xWindow="0" yWindow="0" windowWidth="28800" windowHeight="11835"/>
  </bookViews>
  <sheets>
    <sheet name="Расходы" sheetId="3" r:id="rId1"/>
  </sheets>
  <calcPr calcId="152511"/>
</workbook>
</file>

<file path=xl/calcChain.xml><?xml version="1.0" encoding="utf-8"?>
<calcChain xmlns="http://schemas.openxmlformats.org/spreadsheetml/2006/main">
  <c r="E9" i="3" l="1"/>
  <c r="E10" i="3"/>
  <c r="E11" i="3"/>
  <c r="E12" i="3"/>
  <c r="E14" i="3"/>
  <c r="E15" i="3"/>
  <c r="E16" i="3"/>
  <c r="E17" i="3"/>
  <c r="E18" i="3"/>
  <c r="E20" i="3"/>
  <c r="E21" i="3"/>
  <c r="E22" i="3"/>
  <c r="E23" i="3"/>
  <c r="E37" i="3"/>
  <c r="E38" i="3"/>
  <c r="E39" i="3"/>
  <c r="E40" i="3"/>
  <c r="E47" i="3"/>
  <c r="E48" i="3"/>
  <c r="E49" i="3"/>
  <c r="E50" i="3"/>
  <c r="E61" i="3"/>
  <c r="E62" i="3"/>
  <c r="E63" i="3"/>
  <c r="E64" i="3"/>
  <c r="E65" i="3"/>
  <c r="E66" i="3"/>
  <c r="E67" i="3"/>
  <c r="E68" i="3"/>
  <c r="E69" i="3"/>
  <c r="E70" i="3"/>
  <c r="E71" i="3"/>
  <c r="E8" i="3"/>
</calcChain>
</file>

<file path=xl/sharedStrings.xml><?xml version="1.0" encoding="utf-8"?>
<sst xmlns="http://schemas.openxmlformats.org/spreadsheetml/2006/main" count="175" uniqueCount="113">
  <si>
    <t>Утвержденные бюджетные назначения</t>
  </si>
  <si>
    <t>-</t>
  </si>
  <si>
    <t>Дотации на выравнивание бюджетной обеспеченности</t>
  </si>
  <si>
    <t>x</t>
  </si>
  <si>
    <t>Вице-губернатор - председатель Правительства Астраханской области и его заместители в рамках ведомственной целевой программы "Обеспечение эффективного управления системой общественных финансов Астраханской области"</t>
  </si>
  <si>
    <t>89501048160000020000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</si>
  <si>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</si>
  <si>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89501048160000020100</t>
  </si>
  <si>
    <t>Расходы на выплаты персоналу государственных (муниципальных) органов</t>
  </si>
  <si>
    <t>89501048160000020120</t>
  </si>
  <si>
    <t>Фонд оплаты труда государственных (муниципальных) органов</t>
  </si>
  <si>
    <t>89501048160000020121</t>
  </si>
  <si>
    <t>Иные выплаты персоналу государственных (муниципальных) органов, за исключением фонда оплаты труда</t>
  </si>
  <si>
    <t>89501048160000020122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</si>
  <si>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</si>
  <si>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89501048160000020129</t>
  </si>
  <si>
    <t>Расходы на обеспечение функций органов государственной власти Астраханской области в рамках ведомственной целевой программы "Обеспечение эффективного управления системой общественных финансов Астраханской области"</t>
  </si>
  <si>
    <t>89501068160000010000</t>
  </si>
  <si>
    <t>89501068160000010100</t>
  </si>
  <si>
    <t>89501068160000010120</t>
  </si>
  <si>
    <t>89501068160000010121</t>
  </si>
  <si>
    <t>89501068160000010122</t>
  </si>
  <si>
    <t>89501068160000010129</t>
  </si>
  <si>
    <t>Закупка товаров, работ и услуг для обеспечения государственных (муниципальных) нужд</t>
  </si>
  <si>
    <t>89501068160000010200</t>
  </si>
  <si>
    <t>Иные закупки товаров, работ и услуг для обеспечения государственных (муниципальных) нужд</t>
  </si>
  <si>
    <t>89501068160000010240</t>
  </si>
  <si>
    <t>Прочая закупка товаров, работ и услуг</t>
  </si>
  <si>
    <t>89501068160000010244</t>
  </si>
  <si>
    <t>Социальное обеспечение и иные выплаты населению</t>
  </si>
  <si>
    <t>89501068160000010300</t>
  </si>
  <si>
    <t>Социальные выплаты гражданам, кроме публичных нормативных социальных выплат</t>
  </si>
  <si>
    <t>89501068160000010320</t>
  </si>
  <si>
    <t>Пособия, компенсации и иные социальные выплаты гражданам, кроме публичных нормативных обязательств</t>
  </si>
  <si>
    <t>89501068160000010321</t>
  </si>
  <si>
    <t>Иные бюджетные ассигнования</t>
  </si>
  <si>
    <t>89501068160000010800</t>
  </si>
  <si>
    <t>Уплата налогов, сборов и иных платежей</t>
  </si>
  <si>
    <t>89501068160000010850</t>
  </si>
  <si>
    <t>Уплата иных платежей</t>
  </si>
  <si>
    <t>89501068160000010853</t>
  </si>
  <si>
    <t>Диспансеризация работников органов государственной власти Астраханской области в рамках ведомственной целевой программы "Обеспечение эффективного управления системой общественных финансов Астраханской области"</t>
  </si>
  <si>
    <t>89501068160000120000</t>
  </si>
  <si>
    <t>89501068160000120200</t>
  </si>
  <si>
    <t>89501068160000120240</t>
  </si>
  <si>
    <t>89501068160000120244</t>
  </si>
  <si>
    <t>Резервный фонд Правительства Астраханской области в рамках прочих непрограммных расходов иных непрограммных мероприятий</t>
  </si>
  <si>
    <t>89501119820080080000</t>
  </si>
  <si>
    <t>89501119820080080800</t>
  </si>
  <si>
    <t>Резервные средства</t>
  </si>
  <si>
    <t>89501119820080080870</t>
  </si>
  <si>
    <t>Поддержание и развитие информационных систем министерства финансов Астраханской области, обеспечивающих процесс формирования и исполнения бюджета Астраханской области, в рамках ведомственной целевой программы "Обеспечение эффективного управления системой общественных финансов Астраханской области"</t>
  </si>
  <si>
    <t>89501138160081460000</t>
  </si>
  <si>
    <t>89501138160081460200</t>
  </si>
  <si>
    <t>89501138160081460240</t>
  </si>
  <si>
    <t>89501138160081460244</t>
  </si>
  <si>
    <t>Средства на реализацию отдельных полномочий Астраханской области в рамках прочих непрограммных расходов иных непрограммных мероприятий</t>
  </si>
  <si>
    <t>89507099820080280000</t>
  </si>
  <si>
    <t>89507099820080280800</t>
  </si>
  <si>
    <t>89507099820080280870</t>
  </si>
  <si>
    <t>89509099820080280000</t>
  </si>
  <si>
    <t>89509099820080280800</t>
  </si>
  <si>
    <t>89509099820080280870</t>
  </si>
  <si>
    <t>Исполнение судебных актов в рамках подпрограммы "Социальная поддержка семьи, материнства и детства на территории Астраханской области" государственной программы "Социальная защита, поддержка и социальное обслуживание населения Астраханской области"</t>
  </si>
  <si>
    <t>89510040330080960000</t>
  </si>
  <si>
    <t>89510040330080960800</t>
  </si>
  <si>
    <t>Исполнение судебных актов</t>
  </si>
  <si>
    <t>89510040330080960830</t>
  </si>
  <si>
    <t>Исполнение судебных актов Российской Федерации и мировых соглашений по возмещению причиненного вреда</t>
  </si>
  <si>
    <t>89510040330080960831</t>
  </si>
  <si>
    <t>Исполнение судебных актов в рамках прочих непрограммных расходов иных непрограммных мероприятий</t>
  </si>
  <si>
    <t>89510049820080960000</t>
  </si>
  <si>
    <t>89510049820080960800</t>
  </si>
  <si>
    <t>89510049820080960830</t>
  </si>
  <si>
    <t>89510049820080960831</t>
  </si>
  <si>
    <t>89510069820080280000</t>
  </si>
  <si>
    <t>89510069820080280800</t>
  </si>
  <si>
    <t>89510069820080280870</t>
  </si>
  <si>
    <t>Процентные платежи по государственному долгу Астраханской области в рамках ведомственной целевой программы "Обеспечение эффективного управления системой общественных финансов Астраханской области"</t>
  </si>
  <si>
    <t>89513018160080070000</t>
  </si>
  <si>
    <t>Обслуживание государственного (муниципального) долга</t>
  </si>
  <si>
    <t>89513018160080070700</t>
  </si>
  <si>
    <t>Обслуживание государственного долга субъекта Российской Федерации</t>
  </si>
  <si>
    <t>89513018160080070720</t>
  </si>
  <si>
    <t>Дотации на выравнивание бюджетной обеспеченности муниципальных районов (городских округов) в рамках ведомственной целевой программы "Обеспечение эффективного управления системой общественных финансов Астраханской области"</t>
  </si>
  <si>
    <t>89514018160060070000</t>
  </si>
  <si>
    <t>Межбюджетные трансферты</t>
  </si>
  <si>
    <t>89514018160060070500</t>
  </si>
  <si>
    <t>Дотации</t>
  </si>
  <si>
    <t>89514018160060070510</t>
  </si>
  <si>
    <t>89514018160060070511</t>
  </si>
  <si>
    <t>Мероприятия, связанные с особым режимом безопасного функционирования закрытых административно-территориальных образований, в рамках ведомственной целевой программы "Обеспечение эффективного управления системой общественных финансов Астраханской области"</t>
  </si>
  <si>
    <t>89514028160050100000</t>
  </si>
  <si>
    <t>89514028160050100500</t>
  </si>
  <si>
    <t>89514028160050100510</t>
  </si>
  <si>
    <t>Иные дотации</t>
  </si>
  <si>
    <t>89514028160050100512</t>
  </si>
  <si>
    <t>Субвенции муниципальным образованиям Астраханской области на осуществление государственных полномочий по выравниванию бюджетной обеспеченности поселений за счет средств бюджета Астраханской области в рамках ведомственной целевой программы "Обеспечение эффективного управления системой общественных финансов Астраханской области"</t>
  </si>
  <si>
    <t>89514038160060110000</t>
  </si>
  <si>
    <t>89514038160060110500</t>
  </si>
  <si>
    <t>Субвенции</t>
  </si>
  <si>
    <t>89514038160060110530</t>
  </si>
  <si>
    <t>Субсидия муниципальным образованиям Астраханской области на софинансирование проектов инициативного бюджетирования в Астраханской области в рамках ведомственной целевой программы "Обеспечение эффективного управления системой общественных финансов Астраханской области"</t>
  </si>
  <si>
    <t>89514038160064570000</t>
  </si>
  <si>
    <t>89514038160064570500</t>
  </si>
  <si>
    <t>Субсидии</t>
  </si>
  <si>
    <t>89514038160064570520</t>
  </si>
  <si>
    <t>Субсидии, за исключением субсидий на софинансирование капитальных вложений в объекты государственной (муниципальной) собственности</t>
  </si>
  <si>
    <t>89514038160064570521</t>
  </si>
  <si>
    <t>Исполнение</t>
  </si>
  <si>
    <t>Процент исполнения</t>
  </si>
  <si>
    <t xml:space="preserve">Расходы - всего </t>
  </si>
  <si>
    <t>Сведения об использовании министерством финансов Астраханской области выделяемых бюджетных средств по состоянию на 01.03.2022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</si>
</sst>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,##0.00_ ;\-#,##0.00"/>
  </numFmts>
  <fonts count="24" x14ac:knownFonts="1">
    <font>
      <sz val="11"/>
      <name val="Calibri"/>
      <family val="2"/>
      <scheme val="minor"/>
    </font>
    <font>
      <sz val="10"/>
      <color rgb="FF000000"/>
      <name val="Arial"/>
    </font>
    <font>
      <sz val="8"/>
      <color rgb="FF000000"/>
      <name val="Times New Roman"/>
    </font>
    <font>
      <sz val="11"/>
      <color rgb="FF000000"/>
      <name val="Calibri"/>
      <scheme val="minor"/>
    </font>
    <font>
      <sz val="11"/>
      <color rgb="FF000000"/>
      <name val="Arial"/>
    </font>
    <font>
      <b/>
      <sz val="10"/>
      <color rgb="FF000000"/>
      <name val="Times New Roman"/>
    </font>
    <font>
      <sz val="8"/>
      <color rgb="FF000000"/>
      <name val="Arial"/>
    </font>
    <font>
      <sz val="10"/>
      <color rgb="FF000000"/>
      <name val="Times New Roman"/>
    </font>
    <font>
      <b/>
      <sz val="10"/>
      <color rgb="FF000000"/>
      <name val="Arial"/>
    </font>
    <font>
      <u/>
      <sz val="8"/>
      <color rgb="FF000000"/>
      <name val="Arial"/>
    </font>
    <font>
      <b/>
      <sz val="11"/>
      <color rgb="FF000000"/>
      <name val="Arial"/>
    </font>
    <font>
      <b/>
      <sz val="11"/>
      <color rgb="FF000000"/>
      <name val="Arial Cyr"/>
    </font>
    <font>
      <sz val="8"/>
      <color rgb="FF000000"/>
      <name val="Arial Cyr"/>
    </font>
    <font>
      <sz val="10"/>
      <color rgb="FF000000"/>
      <name val="Arial Cyr"/>
    </font>
    <font>
      <sz val="9"/>
      <color rgb="FF000000"/>
      <name val="Arial Cyr"/>
    </font>
    <font>
      <sz val="9"/>
      <color rgb="FF000000"/>
      <name val="Arial"/>
    </font>
    <font>
      <u/>
      <sz val="9"/>
      <color rgb="FF000000"/>
      <name val="Arial"/>
    </font>
    <font>
      <sz val="9"/>
      <color rgb="FF000000"/>
      <name val="Calibri"/>
      <scheme val="minor"/>
    </font>
    <font>
      <sz val="7"/>
      <color rgb="FF000000"/>
      <name val="Arial"/>
    </font>
    <font>
      <sz val="9"/>
      <color rgb="FF000000"/>
      <name val="Times New Roman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b/>
      <sz val="8"/>
      <color rgb="FF00000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4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hair">
        <color rgb="FF000000"/>
      </bottom>
      <diagonal/>
    </border>
  </borders>
  <cellStyleXfs count="176">
    <xf numFmtId="0" fontId="0" fillId="0" borderId="0"/>
    <xf numFmtId="0" fontId="1" fillId="0" borderId="1"/>
    <xf numFmtId="0" fontId="2" fillId="0" borderId="1">
      <alignment horizontal="right"/>
    </xf>
    <xf numFmtId="0" fontId="3" fillId="0" borderId="1"/>
    <xf numFmtId="0" fontId="4" fillId="0" borderId="1"/>
    <xf numFmtId="0" fontId="5" fillId="0" borderId="1">
      <alignment horizontal="center"/>
    </xf>
    <xf numFmtId="0" fontId="6" fillId="0" borderId="1">
      <alignment horizontal="center"/>
    </xf>
    <xf numFmtId="0" fontId="1" fillId="0" borderId="2"/>
    <xf numFmtId="0" fontId="5" fillId="0" borderId="1"/>
    <xf numFmtId="49" fontId="7" fillId="0" borderId="3"/>
    <xf numFmtId="0" fontId="6" fillId="0" borderId="4">
      <alignment horizontal="center"/>
    </xf>
    <xf numFmtId="0" fontId="8" fillId="0" borderId="1"/>
    <xf numFmtId="49" fontId="6" fillId="0" borderId="5">
      <alignment horizontal="right"/>
    </xf>
    <xf numFmtId="49" fontId="6" fillId="0" borderId="6">
      <alignment horizontal="center"/>
    </xf>
    <xf numFmtId="0" fontId="6" fillId="0" borderId="1"/>
    <xf numFmtId="0" fontId="6" fillId="0" borderId="5">
      <alignment horizontal="right"/>
    </xf>
    <xf numFmtId="164" fontId="6" fillId="0" borderId="7">
      <alignment horizontal="center"/>
    </xf>
    <xf numFmtId="0" fontId="6" fillId="0" borderId="1">
      <alignment horizontal="left"/>
    </xf>
    <xf numFmtId="49" fontId="6" fillId="0" borderId="1"/>
    <xf numFmtId="49" fontId="6" fillId="0" borderId="8"/>
    <xf numFmtId="49" fontId="6" fillId="0" borderId="9"/>
    <xf numFmtId="49" fontId="6" fillId="0" borderId="7">
      <alignment horizontal="center"/>
    </xf>
    <xf numFmtId="0" fontId="9" fillId="0" borderId="1">
      <alignment horizontal="left" wrapText="1"/>
    </xf>
    <xf numFmtId="49" fontId="6" fillId="0" borderId="7"/>
    <xf numFmtId="49" fontId="6" fillId="0" borderId="10">
      <alignment horizontal="center"/>
    </xf>
    <xf numFmtId="0" fontId="10" fillId="0" borderId="2">
      <alignment horizontal="center"/>
    </xf>
    <xf numFmtId="0" fontId="6" fillId="0" borderId="11">
      <alignment horizontal="center" vertical="top" wrapText="1"/>
    </xf>
    <xf numFmtId="49" fontId="6" fillId="0" borderId="11">
      <alignment horizontal="center" vertical="top" wrapText="1"/>
    </xf>
    <xf numFmtId="0" fontId="6" fillId="0" borderId="12">
      <alignment horizontal="center" vertical="center"/>
    </xf>
    <xf numFmtId="0" fontId="6" fillId="0" borderId="4">
      <alignment horizontal="center" vertical="center"/>
    </xf>
    <xf numFmtId="49" fontId="6" fillId="0" borderId="4">
      <alignment horizontal="center" vertical="center"/>
    </xf>
    <xf numFmtId="0" fontId="6" fillId="0" borderId="13">
      <alignment horizontal="left" wrapText="1"/>
    </xf>
    <xf numFmtId="49" fontId="6" fillId="0" borderId="14">
      <alignment horizontal="center" wrapText="1"/>
    </xf>
    <xf numFmtId="49" fontId="6" fillId="0" borderId="15">
      <alignment horizontal="center" vertical="center"/>
    </xf>
    <xf numFmtId="4" fontId="6" fillId="0" borderId="15">
      <alignment horizontal="right" vertical="center" shrinkToFit="1"/>
    </xf>
    <xf numFmtId="4" fontId="6" fillId="0" borderId="16">
      <alignment horizontal="right" vertical="center" shrinkToFit="1"/>
    </xf>
    <xf numFmtId="0" fontId="6" fillId="0" borderId="17">
      <alignment horizontal="left" wrapText="1"/>
    </xf>
    <xf numFmtId="49" fontId="6" fillId="0" borderId="18">
      <alignment horizontal="center" wrapText="1"/>
    </xf>
    <xf numFmtId="49" fontId="6" fillId="0" borderId="11">
      <alignment horizontal="center" wrapText="1"/>
    </xf>
    <xf numFmtId="49" fontId="6" fillId="0" borderId="11">
      <alignment horizontal="center" vertical="center"/>
    </xf>
    <xf numFmtId="165" fontId="6" fillId="0" borderId="11">
      <alignment horizontal="right" vertical="center" shrinkToFit="1"/>
    </xf>
    <xf numFmtId="49" fontId="6" fillId="0" borderId="19">
      <alignment horizontal="center" vertical="center"/>
    </xf>
    <xf numFmtId="0" fontId="6" fillId="0" borderId="20">
      <alignment horizontal="left" wrapText="1"/>
    </xf>
    <xf numFmtId="49" fontId="6" fillId="0" borderId="21">
      <alignment horizontal="center" shrinkToFit="1"/>
    </xf>
    <xf numFmtId="49" fontId="6" fillId="0" borderId="22">
      <alignment horizontal="center"/>
    </xf>
    <xf numFmtId="4" fontId="6" fillId="0" borderId="22">
      <alignment horizontal="right" shrinkToFit="1"/>
    </xf>
    <xf numFmtId="4" fontId="6" fillId="0" borderId="23">
      <alignment horizontal="right" shrinkToFit="1"/>
    </xf>
    <xf numFmtId="0" fontId="11" fillId="0" borderId="1">
      <alignment horizontal="center"/>
    </xf>
    <xf numFmtId="49" fontId="12" fillId="0" borderId="1">
      <alignment horizontal="right"/>
    </xf>
    <xf numFmtId="0" fontId="13" fillId="0" borderId="2"/>
    <xf numFmtId="0" fontId="12" fillId="0" borderId="12">
      <alignment horizontal="center" vertical="top" wrapText="1"/>
    </xf>
    <xf numFmtId="0" fontId="12" fillId="0" borderId="11">
      <alignment horizontal="center" vertical="top" wrapText="1"/>
    </xf>
    <xf numFmtId="49" fontId="12" fillId="0" borderId="11">
      <alignment horizontal="center" vertical="top" wrapText="1"/>
    </xf>
    <xf numFmtId="0" fontId="12" fillId="0" borderId="12">
      <alignment horizontal="center" vertical="center"/>
    </xf>
    <xf numFmtId="0" fontId="12" fillId="0" borderId="4">
      <alignment horizontal="center" vertical="center"/>
    </xf>
    <xf numFmtId="49" fontId="12" fillId="0" borderId="4">
      <alignment horizontal="center" vertical="center"/>
    </xf>
    <xf numFmtId="0" fontId="12" fillId="0" borderId="13">
      <alignment horizontal="left" wrapText="1"/>
    </xf>
    <xf numFmtId="0" fontId="12" fillId="0" borderId="14">
      <alignment horizontal="center" vertical="center" shrinkToFit="1"/>
    </xf>
    <xf numFmtId="49" fontId="12" fillId="0" borderId="15">
      <alignment horizontal="center" vertical="center"/>
    </xf>
    <xf numFmtId="4" fontId="12" fillId="0" borderId="15">
      <alignment horizontal="right" shrinkToFit="1"/>
    </xf>
    <xf numFmtId="4" fontId="12" fillId="0" borderId="16">
      <alignment horizontal="right" shrinkToFit="1"/>
    </xf>
    <xf numFmtId="0" fontId="12" fillId="0" borderId="24">
      <alignment horizontal="left" wrapText="1"/>
    </xf>
    <xf numFmtId="0" fontId="12" fillId="0" borderId="25">
      <alignment horizontal="center" vertical="center" shrinkToFit="1"/>
    </xf>
    <xf numFmtId="49" fontId="12" fillId="0" borderId="26">
      <alignment horizontal="center" vertical="center"/>
    </xf>
    <xf numFmtId="165" fontId="12" fillId="0" borderId="26">
      <alignment horizontal="right" vertical="center" shrinkToFit="1"/>
    </xf>
    <xf numFmtId="165" fontId="12" fillId="0" borderId="27">
      <alignment horizontal="right" vertical="center" shrinkToFit="1"/>
    </xf>
    <xf numFmtId="0" fontId="12" fillId="0" borderId="20">
      <alignment horizontal="left" wrapText="1" indent="2"/>
    </xf>
    <xf numFmtId="49" fontId="12" fillId="0" borderId="21">
      <alignment horizontal="center" shrinkToFit="1"/>
    </xf>
    <xf numFmtId="49" fontId="12" fillId="0" borderId="22">
      <alignment horizontal="center"/>
    </xf>
    <xf numFmtId="4" fontId="12" fillId="0" borderId="22">
      <alignment horizontal="right" shrinkToFit="1"/>
    </xf>
    <xf numFmtId="4" fontId="12" fillId="0" borderId="23">
      <alignment horizontal="right" shrinkToFit="1"/>
    </xf>
    <xf numFmtId="0" fontId="13" fillId="0" borderId="28"/>
    <xf numFmtId="0" fontId="13" fillId="0" borderId="29"/>
    <xf numFmtId="0" fontId="12" fillId="0" borderId="30">
      <alignment horizontal="left" wrapText="1"/>
    </xf>
    <xf numFmtId="0" fontId="12" fillId="0" borderId="31">
      <alignment horizontal="center" vertical="center" shrinkToFit="1"/>
    </xf>
    <xf numFmtId="49" fontId="12" fillId="0" borderId="32">
      <alignment horizontal="center"/>
    </xf>
    <xf numFmtId="2" fontId="12" fillId="0" borderId="32">
      <alignment horizontal="center" shrinkToFit="1"/>
    </xf>
    <xf numFmtId="4" fontId="12" fillId="0" borderId="32">
      <alignment horizontal="right" shrinkToFit="1"/>
    </xf>
    <xf numFmtId="2" fontId="12" fillId="0" borderId="33">
      <alignment horizontal="center" shrinkToFit="1"/>
    </xf>
    <xf numFmtId="0" fontId="3" fillId="0" borderId="34"/>
    <xf numFmtId="0" fontId="3" fillId="0" borderId="35"/>
    <xf numFmtId="0" fontId="11" fillId="0" borderId="1"/>
    <xf numFmtId="0" fontId="14" fillId="0" borderId="2">
      <alignment horizontal="left" wrapText="1"/>
    </xf>
    <xf numFmtId="0" fontId="14" fillId="0" borderId="2">
      <alignment horizontal="center" vertical="center"/>
    </xf>
    <xf numFmtId="0" fontId="14" fillId="0" borderId="2">
      <alignment horizontal="left"/>
    </xf>
    <xf numFmtId="49" fontId="14" fillId="0" borderId="2"/>
    <xf numFmtId="0" fontId="14" fillId="0" borderId="2"/>
    <xf numFmtId="0" fontId="14" fillId="0" borderId="12">
      <alignment horizontal="center" vertical="top" wrapText="1"/>
    </xf>
    <xf numFmtId="49" fontId="14" fillId="0" borderId="11">
      <alignment horizontal="center" vertical="top" wrapText="1"/>
    </xf>
    <xf numFmtId="0" fontId="14" fillId="0" borderId="11">
      <alignment horizontal="center" vertical="top" wrapText="1"/>
    </xf>
    <xf numFmtId="0" fontId="14" fillId="0" borderId="11">
      <alignment horizontal="center" vertical="top"/>
    </xf>
    <xf numFmtId="0" fontId="12" fillId="0" borderId="11">
      <alignment horizontal="center"/>
    </xf>
    <xf numFmtId="0" fontId="12" fillId="0" borderId="4">
      <alignment horizontal="center"/>
    </xf>
    <xf numFmtId="0" fontId="12" fillId="0" borderId="8">
      <alignment horizontal="left" wrapText="1"/>
    </xf>
    <xf numFmtId="0" fontId="12" fillId="0" borderId="21">
      <alignment horizontal="center" vertical="center" shrinkToFit="1"/>
    </xf>
    <xf numFmtId="49" fontId="12" fillId="0" borderId="22">
      <alignment horizontal="center" vertical="center"/>
    </xf>
    <xf numFmtId="165" fontId="12" fillId="0" borderId="22">
      <alignment horizontal="right" vertical="center" shrinkToFit="1"/>
    </xf>
    <xf numFmtId="165" fontId="12" fillId="0" borderId="23">
      <alignment horizontal="right" vertical="center" shrinkToFit="1"/>
    </xf>
    <xf numFmtId="0" fontId="12" fillId="0" borderId="36">
      <alignment horizontal="left" wrapText="1" indent="1"/>
    </xf>
    <xf numFmtId="0" fontId="13" fillId="0" borderId="26"/>
    <xf numFmtId="0" fontId="13" fillId="0" borderId="27"/>
    <xf numFmtId="0" fontId="12" fillId="0" borderId="18">
      <alignment horizontal="center" vertical="center" shrinkToFit="1"/>
    </xf>
    <xf numFmtId="49" fontId="12" fillId="0" borderId="11">
      <alignment horizontal="center" vertical="center"/>
    </xf>
    <xf numFmtId="165" fontId="12" fillId="0" borderId="11">
      <alignment horizontal="right" vertical="center" shrinkToFit="1"/>
    </xf>
    <xf numFmtId="165" fontId="12" fillId="0" borderId="19">
      <alignment horizontal="right" vertical="center" shrinkToFit="1"/>
    </xf>
    <xf numFmtId="0" fontId="12" fillId="0" borderId="37">
      <alignment horizontal="left" wrapText="1" indent="1"/>
    </xf>
    <xf numFmtId="3" fontId="12" fillId="0" borderId="19">
      <alignment horizontal="right" vertical="center" shrinkToFit="1"/>
    </xf>
    <xf numFmtId="0" fontId="12" fillId="0" borderId="38">
      <alignment horizontal="left" wrapText="1"/>
    </xf>
    <xf numFmtId="165" fontId="12" fillId="0" borderId="11">
      <alignment horizontal="center" vertical="center" shrinkToFit="1"/>
    </xf>
    <xf numFmtId="0" fontId="6" fillId="0" borderId="7">
      <alignment wrapText="1"/>
    </xf>
    <xf numFmtId="3" fontId="12" fillId="0" borderId="19">
      <alignment horizontal="center" vertical="center" shrinkToFit="1"/>
    </xf>
    <xf numFmtId="0" fontId="12" fillId="0" borderId="9">
      <alignment horizontal="left" wrapText="1"/>
    </xf>
    <xf numFmtId="49" fontId="12" fillId="0" borderId="39">
      <alignment horizontal="center" wrapText="1"/>
    </xf>
    <xf numFmtId="49" fontId="12" fillId="0" borderId="4">
      <alignment horizontal="center"/>
    </xf>
    <xf numFmtId="2" fontId="12" fillId="0" borderId="4">
      <alignment horizontal="right" shrinkToFit="1"/>
    </xf>
    <xf numFmtId="49" fontId="12" fillId="0" borderId="40">
      <alignment horizontal="center"/>
    </xf>
    <xf numFmtId="49" fontId="12" fillId="0" borderId="14">
      <alignment horizontal="center" wrapText="1"/>
    </xf>
    <xf numFmtId="49" fontId="12" fillId="0" borderId="15">
      <alignment horizontal="center"/>
    </xf>
    <xf numFmtId="4" fontId="12" fillId="0" borderId="15">
      <alignment horizontal="center"/>
    </xf>
    <xf numFmtId="4" fontId="12" fillId="0" borderId="16">
      <alignment horizontal="center"/>
    </xf>
    <xf numFmtId="0" fontId="12" fillId="0" borderId="8">
      <alignment horizontal="left" wrapText="1" indent="1"/>
    </xf>
    <xf numFmtId="49" fontId="12" fillId="0" borderId="25">
      <alignment horizontal="center" wrapText="1"/>
    </xf>
    <xf numFmtId="49" fontId="12" fillId="0" borderId="26">
      <alignment horizontal="center"/>
    </xf>
    <xf numFmtId="4" fontId="12" fillId="0" borderId="26">
      <alignment horizontal="center"/>
    </xf>
    <xf numFmtId="4" fontId="12" fillId="0" borderId="27">
      <alignment horizontal="center"/>
    </xf>
    <xf numFmtId="49" fontId="12" fillId="0" borderId="21">
      <alignment horizontal="center" wrapText="1"/>
    </xf>
    <xf numFmtId="4" fontId="12" fillId="0" borderId="22">
      <alignment horizontal="center"/>
    </xf>
    <xf numFmtId="4" fontId="12" fillId="0" borderId="22">
      <alignment horizontal="right"/>
    </xf>
    <xf numFmtId="4" fontId="12" fillId="0" borderId="23">
      <alignment horizontal="center"/>
    </xf>
    <xf numFmtId="4" fontId="12" fillId="0" borderId="4">
      <alignment horizontal="center"/>
    </xf>
    <xf numFmtId="4" fontId="12" fillId="0" borderId="11">
      <alignment horizontal="right" shrinkToFit="1"/>
    </xf>
    <xf numFmtId="4" fontId="12" fillId="0" borderId="40">
      <alignment horizontal="center"/>
    </xf>
    <xf numFmtId="0" fontId="15" fillId="0" borderId="34">
      <alignment horizontal="left"/>
    </xf>
    <xf numFmtId="0" fontId="15" fillId="0" borderId="35"/>
    <xf numFmtId="0" fontId="6" fillId="0" borderId="1">
      <alignment horizontal="left" wrapText="1"/>
    </xf>
    <xf numFmtId="0" fontId="15" fillId="0" borderId="2">
      <alignment horizontal="left" wrapText="1"/>
    </xf>
    <xf numFmtId="0" fontId="15" fillId="0" borderId="1"/>
    <xf numFmtId="0" fontId="15" fillId="0" borderId="2">
      <alignment horizontal="center" wrapText="1"/>
    </xf>
    <xf numFmtId="0" fontId="16" fillId="0" borderId="1">
      <alignment horizontal="center"/>
    </xf>
    <xf numFmtId="0" fontId="17" fillId="0" borderId="1"/>
    <xf numFmtId="0" fontId="18" fillId="0" borderId="1">
      <alignment horizontal="left" vertical="top"/>
    </xf>
    <xf numFmtId="0" fontId="18" fillId="0" borderId="1">
      <alignment horizontal="center" vertical="top"/>
    </xf>
    <xf numFmtId="0" fontId="18" fillId="0" borderId="34">
      <alignment horizontal="center"/>
    </xf>
    <xf numFmtId="0" fontId="18" fillId="0" borderId="34">
      <alignment horizontal="center" vertical="top"/>
    </xf>
    <xf numFmtId="0" fontId="15" fillId="0" borderId="1">
      <alignment horizontal="center" wrapText="1"/>
    </xf>
    <xf numFmtId="0" fontId="15" fillId="0" borderId="1">
      <alignment horizontal="left"/>
    </xf>
    <xf numFmtId="49" fontId="15" fillId="0" borderId="1"/>
    <xf numFmtId="49" fontId="15" fillId="0" borderId="1">
      <alignment horizontal="left"/>
    </xf>
    <xf numFmtId="49" fontId="15" fillId="0" borderId="1">
      <alignment horizontal="center"/>
    </xf>
    <xf numFmtId="0" fontId="15" fillId="0" borderId="1">
      <alignment horizontal="center"/>
    </xf>
    <xf numFmtId="0" fontId="18" fillId="0" borderId="1">
      <alignment horizontal="left"/>
    </xf>
    <xf numFmtId="0" fontId="15" fillId="0" borderId="1">
      <alignment horizontal="left" wrapText="1"/>
    </xf>
    <xf numFmtId="0" fontId="15" fillId="0" borderId="2">
      <alignment horizontal="center"/>
    </xf>
    <xf numFmtId="0" fontId="14" fillId="0" borderId="1">
      <alignment horizontal="left" wrapText="1"/>
    </xf>
    <xf numFmtId="0" fontId="19" fillId="0" borderId="1">
      <alignment horizontal="center"/>
    </xf>
    <xf numFmtId="0" fontId="14" fillId="0" borderId="1"/>
    <xf numFmtId="0" fontId="14" fillId="0" borderId="11">
      <alignment horizontal="left" wrapText="1"/>
    </xf>
    <xf numFmtId="0" fontId="14" fillId="0" borderId="1">
      <alignment horizontal="left"/>
    </xf>
    <xf numFmtId="0" fontId="22" fillId="0" borderId="0"/>
    <xf numFmtId="0" fontId="22" fillId="0" borderId="0"/>
    <xf numFmtId="0" fontId="22" fillId="0" borderId="0"/>
    <xf numFmtId="0" fontId="20" fillId="0" borderId="1"/>
    <xf numFmtId="0" fontId="20" fillId="0" borderId="1"/>
    <xf numFmtId="0" fontId="21" fillId="2" borderId="1"/>
    <xf numFmtId="0" fontId="20" fillId="0" borderId="1"/>
    <xf numFmtId="0" fontId="12" fillId="0" borderId="38">
      <alignment horizontal="left" wrapText="1" indent="1"/>
    </xf>
    <xf numFmtId="0" fontId="15" fillId="0" borderId="2">
      <alignment horizontal="left"/>
    </xf>
    <xf numFmtId="0" fontId="14" fillId="0" borderId="11">
      <alignment horizontal="left"/>
    </xf>
    <xf numFmtId="0" fontId="22" fillId="0" borderId="1"/>
    <xf numFmtId="0" fontId="22" fillId="0" borderId="1"/>
    <xf numFmtId="0" fontId="22" fillId="0" borderId="1"/>
    <xf numFmtId="0" fontId="22" fillId="0" borderId="1"/>
    <xf numFmtId="0" fontId="3" fillId="0" borderId="1"/>
    <xf numFmtId="0" fontId="3" fillId="0" borderId="1"/>
    <xf numFmtId="0" fontId="1" fillId="2" borderId="1"/>
    <xf numFmtId="0" fontId="3" fillId="0" borderId="1"/>
  </cellStyleXfs>
  <cellXfs count="23">
    <xf numFmtId="0" fontId="0" fillId="0" borderId="0" xfId="0"/>
    <xf numFmtId="0" fontId="0" fillId="0" borderId="0" xfId="0" applyProtection="1">
      <protection locked="0"/>
    </xf>
    <xf numFmtId="0" fontId="3" fillId="0" borderId="1" xfId="3" applyNumberFormat="1" applyProtection="1"/>
    <xf numFmtId="0" fontId="13" fillId="0" borderId="2" xfId="49" applyNumberFormat="1" applyProtection="1"/>
    <xf numFmtId="0" fontId="3" fillId="0" borderId="34" xfId="79" applyNumberFormat="1" applyProtection="1"/>
    <xf numFmtId="0" fontId="6" fillId="0" borderId="26" xfId="26" applyBorder="1">
      <alignment horizontal="center" vertical="top" wrapText="1"/>
    </xf>
    <xf numFmtId="0" fontId="6" fillId="0" borderId="41" xfId="26" applyBorder="1">
      <alignment horizontal="center" vertical="top" wrapText="1"/>
    </xf>
    <xf numFmtId="0" fontId="12" fillId="0" borderId="42" xfId="50" applyBorder="1">
      <alignment horizontal="center" vertical="top" wrapText="1"/>
    </xf>
    <xf numFmtId="0" fontId="12" fillId="0" borderId="3" xfId="50" applyBorder="1">
      <alignment horizontal="center" vertical="top" wrapText="1"/>
    </xf>
    <xf numFmtId="0" fontId="12" fillId="0" borderId="43" xfId="50" applyBorder="1">
      <alignment horizontal="center" vertical="top" wrapText="1"/>
    </xf>
    <xf numFmtId="0" fontId="12" fillId="0" borderId="2" xfId="66" applyNumberFormat="1" applyBorder="1" applyProtection="1">
      <alignment horizontal="left" wrapText="1" indent="2"/>
    </xf>
    <xf numFmtId="0" fontId="3" fillId="0" borderId="1" xfId="80" applyNumberFormat="1" applyBorder="1" applyProtection="1"/>
    <xf numFmtId="4" fontId="12" fillId="0" borderId="44" xfId="59" applyNumberFormat="1" applyBorder="1" applyProtection="1">
      <alignment horizontal="right" shrinkToFit="1"/>
    </xf>
    <xf numFmtId="49" fontId="12" fillId="0" borderId="44" xfId="68" applyNumberFormat="1" applyBorder="1" applyProtection="1">
      <alignment horizontal="center"/>
    </xf>
    <xf numFmtId="4" fontId="12" fillId="0" borderId="44" xfId="69" applyNumberFormat="1" applyBorder="1" applyProtection="1">
      <alignment horizontal="right" shrinkToFit="1"/>
    </xf>
    <xf numFmtId="49" fontId="12" fillId="0" borderId="26" xfId="52" applyNumberFormat="1" applyBorder="1" applyAlignment="1" applyProtection="1">
      <alignment horizontal="center" vertical="center" wrapText="1"/>
    </xf>
    <xf numFmtId="49" fontId="12" fillId="0" borderId="26" xfId="52" applyBorder="1" applyAlignment="1">
      <alignment horizontal="center" vertical="center" wrapText="1"/>
    </xf>
    <xf numFmtId="0" fontId="11" fillId="0" borderId="1" xfId="47" applyNumberFormat="1" applyAlignment="1" applyProtection="1">
      <alignment horizontal="center" wrapText="1"/>
    </xf>
    <xf numFmtId="49" fontId="12" fillId="0" borderId="41" xfId="52" applyNumberFormat="1" applyBorder="1" applyAlignment="1" applyProtection="1">
      <alignment horizontal="center" vertical="center" wrapText="1"/>
    </xf>
    <xf numFmtId="49" fontId="12" fillId="0" borderId="41" xfId="52" applyBorder="1" applyAlignment="1">
      <alignment horizontal="center" vertical="center" wrapText="1"/>
    </xf>
    <xf numFmtId="0" fontId="23" fillId="0" borderId="45" xfId="56" applyNumberFormat="1" applyFont="1" applyBorder="1" applyProtection="1">
      <alignment horizontal="left" wrapText="1"/>
    </xf>
    <xf numFmtId="49" fontId="23" fillId="0" borderId="44" xfId="58" applyNumberFormat="1" applyFont="1" applyBorder="1" applyProtection="1">
      <alignment horizontal="center" vertical="center"/>
    </xf>
    <xf numFmtId="4" fontId="23" fillId="0" borderId="44" xfId="59" applyNumberFormat="1" applyFont="1" applyBorder="1" applyProtection="1">
      <alignment horizontal="right" shrinkToFit="1"/>
    </xf>
  </cellXfs>
  <cellStyles count="176">
    <cellStyle name="br" xfId="160"/>
    <cellStyle name="br 2" xfId="171"/>
    <cellStyle name="col" xfId="159"/>
    <cellStyle name="col 2" xfId="170"/>
    <cellStyle name="st166" xfId="156"/>
    <cellStyle name="style0" xfId="161"/>
    <cellStyle name="style0 2" xfId="172"/>
    <cellStyle name="td" xfId="162"/>
    <cellStyle name="td 2" xfId="173"/>
    <cellStyle name="tr" xfId="158"/>
    <cellStyle name="tr 2" xfId="169"/>
    <cellStyle name="xl100" xfId="65"/>
    <cellStyle name="xl101" xfId="70"/>
    <cellStyle name="xl102" xfId="78"/>
    <cellStyle name="xl103" xfId="82"/>
    <cellStyle name="xl104" xfId="87"/>
    <cellStyle name="xl105" xfId="91"/>
    <cellStyle name="xl106" xfId="93"/>
    <cellStyle name="xl107" xfId="98"/>
    <cellStyle name="xl108" xfId="83"/>
    <cellStyle name="xl109" xfId="88"/>
    <cellStyle name="xl110" xfId="92"/>
    <cellStyle name="xl111" xfId="94"/>
    <cellStyle name="xl112" xfId="101"/>
    <cellStyle name="xl113" xfId="84"/>
    <cellStyle name="xl114" xfId="89"/>
    <cellStyle name="xl115" xfId="95"/>
    <cellStyle name="xl116" xfId="102"/>
    <cellStyle name="xl117" xfId="85"/>
    <cellStyle name="xl118" xfId="96"/>
    <cellStyle name="xl119" xfId="103"/>
    <cellStyle name="xl120" xfId="86"/>
    <cellStyle name="xl121" xfId="81"/>
    <cellStyle name="xl122" xfId="90"/>
    <cellStyle name="xl123" xfId="99"/>
    <cellStyle name="xl124" xfId="97"/>
    <cellStyle name="xl125" xfId="100"/>
    <cellStyle name="xl126" xfId="104"/>
    <cellStyle name="xl127" xfId="107"/>
    <cellStyle name="xl128" xfId="105"/>
    <cellStyle name="xl129" xfId="106"/>
    <cellStyle name="xl130" xfId="108"/>
    <cellStyle name="xl131" xfId="109"/>
    <cellStyle name="xl132" xfId="165"/>
    <cellStyle name="xl133" xfId="110"/>
    <cellStyle name="xl134" xfId="132"/>
    <cellStyle name="xl135" xfId="134"/>
    <cellStyle name="xl136" xfId="140"/>
    <cellStyle name="xl137" xfId="144"/>
    <cellStyle name="xl138" xfId="147"/>
    <cellStyle name="xl139" xfId="150"/>
    <cellStyle name="xl140" xfId="151"/>
    <cellStyle name="xl141" xfId="145"/>
    <cellStyle name="xl142" xfId="111"/>
    <cellStyle name="xl143" xfId="120"/>
    <cellStyle name="xl144" xfId="166"/>
    <cellStyle name="xl145" xfId="141"/>
    <cellStyle name="xl146" xfId="148"/>
    <cellStyle name="xl147" xfId="135"/>
    <cellStyle name="xl148" xfId="112"/>
    <cellStyle name="xl149" xfId="116"/>
    <cellStyle name="xl150" xfId="121"/>
    <cellStyle name="xl151" xfId="125"/>
    <cellStyle name="xl152" xfId="133"/>
    <cellStyle name="xl153" xfId="136"/>
    <cellStyle name="xl154" xfId="149"/>
    <cellStyle name="xl155" xfId="153"/>
    <cellStyle name="xl156" xfId="157"/>
    <cellStyle name="xl157" xfId="113"/>
    <cellStyle name="xl158" xfId="117"/>
    <cellStyle name="xl159" xfId="122"/>
    <cellStyle name="xl160" xfId="154"/>
    <cellStyle name="xl161" xfId="167"/>
    <cellStyle name="xl162" xfId="155"/>
    <cellStyle name="xl163" xfId="118"/>
    <cellStyle name="xl164" xfId="123"/>
    <cellStyle name="xl165" xfId="126"/>
    <cellStyle name="xl166" xfId="129"/>
    <cellStyle name="xl167" xfId="137"/>
    <cellStyle name="xl168" xfId="142"/>
    <cellStyle name="xl169" xfId="152"/>
    <cellStyle name="xl170" xfId="146"/>
    <cellStyle name="xl171" xfId="139"/>
    <cellStyle name="xl172" xfId="114"/>
    <cellStyle name="xl173" xfId="127"/>
    <cellStyle name="xl174" xfId="130"/>
    <cellStyle name="xl175" xfId="143"/>
    <cellStyle name="xl176" xfId="138"/>
    <cellStyle name="xl177" xfId="115"/>
    <cellStyle name="xl178" xfId="119"/>
    <cellStyle name="xl179" xfId="124"/>
    <cellStyle name="xl180" xfId="128"/>
    <cellStyle name="xl181" xfId="131"/>
    <cellStyle name="xl21" xfId="163"/>
    <cellStyle name="xl21 2" xfId="174"/>
    <cellStyle name="xl22" xfId="1"/>
    <cellStyle name="xl23" xfId="4"/>
    <cellStyle name="xl24" xfId="11"/>
    <cellStyle name="xl25" xfId="14"/>
    <cellStyle name="xl26" xfId="17"/>
    <cellStyle name="xl27" xfId="26"/>
    <cellStyle name="xl28" xfId="28"/>
    <cellStyle name="xl29" xfId="31"/>
    <cellStyle name="xl30" xfId="36"/>
    <cellStyle name="xl31" xfId="42"/>
    <cellStyle name="xl32" xfId="29"/>
    <cellStyle name="xl33" xfId="32"/>
    <cellStyle name="xl34" xfId="37"/>
    <cellStyle name="xl35" xfId="43"/>
    <cellStyle name="xl36" xfId="33"/>
    <cellStyle name="xl37" xfId="38"/>
    <cellStyle name="xl38" xfId="44"/>
    <cellStyle name="xl39" xfId="6"/>
    <cellStyle name="xl40" xfId="18"/>
    <cellStyle name="xl41" xfId="27"/>
    <cellStyle name="xl42" xfId="30"/>
    <cellStyle name="xl43" xfId="34"/>
    <cellStyle name="xl44" xfId="39"/>
    <cellStyle name="xl45" xfId="45"/>
    <cellStyle name="xl46" xfId="40"/>
    <cellStyle name="xl47" xfId="3"/>
    <cellStyle name="xl48" xfId="8"/>
    <cellStyle name="xl49" xfId="22"/>
    <cellStyle name="xl50" xfId="5"/>
    <cellStyle name="xl51" xfId="9"/>
    <cellStyle name="xl52" xfId="12"/>
    <cellStyle name="xl53" xfId="15"/>
    <cellStyle name="xl54" xfId="2"/>
    <cellStyle name="xl55" xfId="7"/>
    <cellStyle name="xl56" xfId="10"/>
    <cellStyle name="xl57" xfId="13"/>
    <cellStyle name="xl58" xfId="16"/>
    <cellStyle name="xl59" xfId="19"/>
    <cellStyle name="xl60" xfId="20"/>
    <cellStyle name="xl61" xfId="21"/>
    <cellStyle name="xl62" xfId="23"/>
    <cellStyle name="xl63" xfId="24"/>
    <cellStyle name="xl64" xfId="25"/>
    <cellStyle name="xl65" xfId="35"/>
    <cellStyle name="xl66" xfId="41"/>
    <cellStyle name="xl67" xfId="46"/>
    <cellStyle name="xl68" xfId="49"/>
    <cellStyle name="xl69" xfId="50"/>
    <cellStyle name="xl70" xfId="53"/>
    <cellStyle name="xl71" xfId="56"/>
    <cellStyle name="xl72" xfId="61"/>
    <cellStyle name="xl73" xfId="66"/>
    <cellStyle name="xl74" xfId="71"/>
    <cellStyle name="xl75" xfId="73"/>
    <cellStyle name="xl76" xfId="79"/>
    <cellStyle name="xl77" xfId="164"/>
    <cellStyle name="xl77 2" xfId="175"/>
    <cellStyle name="xl78" xfId="51"/>
    <cellStyle name="xl79" xfId="54"/>
    <cellStyle name="xl80" xfId="57"/>
    <cellStyle name="xl81" xfId="62"/>
    <cellStyle name="xl82" xfId="67"/>
    <cellStyle name="xl83" xfId="72"/>
    <cellStyle name="xl84" xfId="74"/>
    <cellStyle name="xl85" xfId="80"/>
    <cellStyle name="xl86" xfId="58"/>
    <cellStyle name="xl87" xfId="63"/>
    <cellStyle name="xl88" xfId="68"/>
    <cellStyle name="xl89" xfId="75"/>
    <cellStyle name="xl90" xfId="52"/>
    <cellStyle name="xl91" xfId="55"/>
    <cellStyle name="xl92" xfId="59"/>
    <cellStyle name="xl93" xfId="64"/>
    <cellStyle name="xl94" xfId="69"/>
    <cellStyle name="xl95" xfId="76"/>
    <cellStyle name="xl96" xfId="77"/>
    <cellStyle name="xl97" xfId="47"/>
    <cellStyle name="xl98" xfId="48"/>
    <cellStyle name="xl99" xfId="60"/>
    <cellStyle name="Обычный" xfId="0" builtinId="0"/>
    <cellStyle name="Обычный 2" xfId="168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6"/>
  <sheetViews>
    <sheetView tabSelected="1" zoomScaleNormal="100" zoomScaleSheetLayoutView="100" workbookViewId="0">
      <selection activeCell="I9" sqref="I9"/>
    </sheetView>
  </sheetViews>
  <sheetFormatPr defaultRowHeight="15" x14ac:dyDescent="0.25"/>
  <cols>
    <col min="1" max="1" width="31.7109375" style="1" customWidth="1"/>
    <col min="2" max="2" width="19.42578125" style="1" customWidth="1"/>
    <col min="3" max="5" width="14.85546875" style="1" customWidth="1"/>
    <col min="6" max="6" width="9.140625" style="1" customWidth="1"/>
    <col min="7" max="16384" width="9.140625" style="1"/>
  </cols>
  <sheetData>
    <row r="1" spans="1:6" ht="15" customHeight="1" x14ac:dyDescent="0.25">
      <c r="A1" s="2"/>
      <c r="B1" s="2"/>
      <c r="C1" s="2"/>
      <c r="D1" s="2"/>
      <c r="E1" s="2"/>
      <c r="F1" s="2"/>
    </row>
    <row r="2" spans="1:6" ht="27.75" customHeight="1" x14ac:dyDescent="0.25">
      <c r="A2" s="17" t="s">
        <v>112</v>
      </c>
      <c r="B2" s="17"/>
      <c r="C2" s="17"/>
      <c r="D2" s="17"/>
      <c r="E2" s="17"/>
      <c r="F2" s="2"/>
    </row>
    <row r="3" spans="1:6" ht="12.95" customHeight="1" x14ac:dyDescent="0.25">
      <c r="A3" s="3"/>
      <c r="B3" s="3"/>
      <c r="C3" s="3"/>
      <c r="D3" s="3"/>
      <c r="E3" s="3"/>
      <c r="F3" s="2"/>
    </row>
    <row r="4" spans="1:6" ht="11.25" customHeight="1" x14ac:dyDescent="0.25">
      <c r="A4" s="7"/>
      <c r="B4" s="5"/>
      <c r="C4" s="16" t="s">
        <v>0</v>
      </c>
      <c r="D4" s="15" t="s">
        <v>109</v>
      </c>
      <c r="E4" s="15" t="s">
        <v>110</v>
      </c>
      <c r="F4" s="2"/>
    </row>
    <row r="5" spans="1:6" ht="11.25" customHeight="1" x14ac:dyDescent="0.25">
      <c r="A5" s="8"/>
      <c r="B5" s="6"/>
      <c r="C5" s="19"/>
      <c r="D5" s="18"/>
      <c r="E5" s="18"/>
      <c r="F5" s="2"/>
    </row>
    <row r="6" spans="1:6" ht="10.5" customHeight="1" x14ac:dyDescent="0.25">
      <c r="A6" s="8"/>
      <c r="B6" s="6"/>
      <c r="C6" s="19"/>
      <c r="D6" s="18"/>
      <c r="E6" s="18"/>
      <c r="F6" s="2"/>
    </row>
    <row r="7" spans="1:6" ht="9" customHeight="1" x14ac:dyDescent="0.25">
      <c r="A7" s="9"/>
      <c r="B7" s="6"/>
      <c r="C7" s="19"/>
      <c r="D7" s="18"/>
      <c r="E7" s="18"/>
      <c r="F7" s="2"/>
    </row>
    <row r="8" spans="1:6" ht="15" customHeight="1" x14ac:dyDescent="0.25">
      <c r="A8" s="20" t="s">
        <v>111</v>
      </c>
      <c r="B8" s="21" t="s">
        <v>3</v>
      </c>
      <c r="C8" s="22">
        <v>3983638478.5900002</v>
      </c>
      <c r="D8" s="22">
        <v>182320190.38999999</v>
      </c>
      <c r="E8" s="22">
        <f>D8/C8*100</f>
        <v>4.5767253070246428</v>
      </c>
      <c r="F8" s="2"/>
    </row>
    <row r="9" spans="1:6" ht="90.75" x14ac:dyDescent="0.25">
      <c r="A9" s="10" t="s">
        <v>4</v>
      </c>
      <c r="B9" s="13" t="s">
        <v>5</v>
      </c>
      <c r="C9" s="14">
        <v>2714800</v>
      </c>
      <c r="D9" s="14">
        <v>255419.78</v>
      </c>
      <c r="E9" s="12">
        <f t="shared" ref="E9:E72" si="0">D9/C9*100</f>
        <v>9.4084197730956234</v>
      </c>
      <c r="F9" s="2"/>
    </row>
    <row r="10" spans="1:6" ht="79.5" x14ac:dyDescent="0.25">
      <c r="A10" s="10" t="s">
        <v>6</v>
      </c>
      <c r="B10" s="13" t="s">
        <v>7</v>
      </c>
      <c r="C10" s="14">
        <v>2714800</v>
      </c>
      <c r="D10" s="14">
        <v>255419.78</v>
      </c>
      <c r="E10" s="12">
        <f t="shared" si="0"/>
        <v>9.4084197730956234</v>
      </c>
      <c r="F10" s="2"/>
    </row>
    <row r="11" spans="1:6" ht="34.5" x14ac:dyDescent="0.25">
      <c r="A11" s="10" t="s">
        <v>8</v>
      </c>
      <c r="B11" s="13" t="s">
        <v>9</v>
      </c>
      <c r="C11" s="14">
        <v>2714800</v>
      </c>
      <c r="D11" s="14">
        <v>255419.78</v>
      </c>
      <c r="E11" s="12">
        <f t="shared" si="0"/>
        <v>9.4084197730956234</v>
      </c>
      <c r="F11" s="2"/>
    </row>
    <row r="12" spans="1:6" ht="34.5" x14ac:dyDescent="0.25">
      <c r="A12" s="10" t="s">
        <v>10</v>
      </c>
      <c r="B12" s="13" t="s">
        <v>11</v>
      </c>
      <c r="C12" s="14">
        <v>2046700</v>
      </c>
      <c r="D12" s="14">
        <v>210092</v>
      </c>
      <c r="E12" s="12">
        <f t="shared" si="0"/>
        <v>10.264914252210875</v>
      </c>
      <c r="F12" s="2"/>
    </row>
    <row r="13" spans="1:6" ht="45.75" x14ac:dyDescent="0.25">
      <c r="A13" s="10" t="s">
        <v>12</v>
      </c>
      <c r="B13" s="13" t="s">
        <v>13</v>
      </c>
      <c r="C13" s="14">
        <v>50000</v>
      </c>
      <c r="D13" s="14" t="s">
        <v>1</v>
      </c>
      <c r="E13" s="12">
        <v>0</v>
      </c>
      <c r="F13" s="2"/>
    </row>
    <row r="14" spans="1:6" ht="68.25" x14ac:dyDescent="0.25">
      <c r="A14" s="10" t="s">
        <v>14</v>
      </c>
      <c r="B14" s="13" t="s">
        <v>15</v>
      </c>
      <c r="C14" s="14">
        <v>618100</v>
      </c>
      <c r="D14" s="14">
        <v>45327.78</v>
      </c>
      <c r="E14" s="12">
        <f t="shared" si="0"/>
        <v>7.3334055977997084</v>
      </c>
      <c r="F14" s="2"/>
    </row>
    <row r="15" spans="1:6" ht="90.75" x14ac:dyDescent="0.25">
      <c r="A15" s="10" t="s">
        <v>16</v>
      </c>
      <c r="B15" s="13" t="s">
        <v>17</v>
      </c>
      <c r="C15" s="14">
        <v>74765400</v>
      </c>
      <c r="D15" s="14">
        <v>6934170.6100000003</v>
      </c>
      <c r="E15" s="12">
        <f t="shared" si="0"/>
        <v>9.2745716735281292</v>
      </c>
      <c r="F15" s="2"/>
    </row>
    <row r="16" spans="1:6" ht="79.5" x14ac:dyDescent="0.25">
      <c r="A16" s="10" t="s">
        <v>6</v>
      </c>
      <c r="B16" s="13" t="s">
        <v>18</v>
      </c>
      <c r="C16" s="14">
        <v>71419300</v>
      </c>
      <c r="D16" s="14">
        <v>6742926.1399999997</v>
      </c>
      <c r="E16" s="12">
        <f t="shared" si="0"/>
        <v>9.4413220796059321</v>
      </c>
      <c r="F16" s="2"/>
    </row>
    <row r="17" spans="1:6" ht="34.5" x14ac:dyDescent="0.25">
      <c r="A17" s="10" t="s">
        <v>8</v>
      </c>
      <c r="B17" s="13" t="s">
        <v>19</v>
      </c>
      <c r="C17" s="14">
        <v>71419300</v>
      </c>
      <c r="D17" s="14">
        <v>6742926.1399999997</v>
      </c>
      <c r="E17" s="12">
        <f t="shared" si="0"/>
        <v>9.4413220796059321</v>
      </c>
      <c r="F17" s="2"/>
    </row>
    <row r="18" spans="1:6" ht="34.5" x14ac:dyDescent="0.25">
      <c r="A18" s="10" t="s">
        <v>10</v>
      </c>
      <c r="B18" s="13" t="s">
        <v>20</v>
      </c>
      <c r="C18" s="14">
        <v>54722200</v>
      </c>
      <c r="D18" s="14">
        <v>5604897.9699999997</v>
      </c>
      <c r="E18" s="12">
        <f t="shared" si="0"/>
        <v>10.242457302520732</v>
      </c>
      <c r="F18" s="2"/>
    </row>
    <row r="19" spans="1:6" ht="45.75" x14ac:dyDescent="0.25">
      <c r="A19" s="10" t="s">
        <v>12</v>
      </c>
      <c r="B19" s="13" t="s">
        <v>21</v>
      </c>
      <c r="C19" s="14">
        <v>171000</v>
      </c>
      <c r="D19" s="14" t="s">
        <v>1</v>
      </c>
      <c r="E19" s="12">
        <v>0</v>
      </c>
      <c r="F19" s="2"/>
    </row>
    <row r="20" spans="1:6" ht="68.25" x14ac:dyDescent="0.25">
      <c r="A20" s="10" t="s">
        <v>14</v>
      </c>
      <c r="B20" s="13" t="s">
        <v>22</v>
      </c>
      <c r="C20" s="14">
        <v>16526100</v>
      </c>
      <c r="D20" s="14">
        <v>1138028.17</v>
      </c>
      <c r="E20" s="12">
        <f t="shared" si="0"/>
        <v>6.8862476325327808</v>
      </c>
      <c r="F20" s="2"/>
    </row>
    <row r="21" spans="1:6" ht="34.5" x14ac:dyDescent="0.25">
      <c r="A21" s="10" t="s">
        <v>23</v>
      </c>
      <c r="B21" s="13" t="s">
        <v>24</v>
      </c>
      <c r="C21" s="14">
        <v>3281100</v>
      </c>
      <c r="D21" s="14">
        <v>191244.47</v>
      </c>
      <c r="E21" s="12">
        <f t="shared" si="0"/>
        <v>5.828669348694036</v>
      </c>
      <c r="F21" s="2"/>
    </row>
    <row r="22" spans="1:6" ht="45.75" x14ac:dyDescent="0.25">
      <c r="A22" s="10" t="s">
        <v>25</v>
      </c>
      <c r="B22" s="13" t="s">
        <v>26</v>
      </c>
      <c r="C22" s="14">
        <v>3281100</v>
      </c>
      <c r="D22" s="14">
        <v>191244.47</v>
      </c>
      <c r="E22" s="12">
        <f t="shared" si="0"/>
        <v>5.828669348694036</v>
      </c>
      <c r="F22" s="2"/>
    </row>
    <row r="23" spans="1:6" ht="23.25" x14ac:dyDescent="0.25">
      <c r="A23" s="10" t="s">
        <v>27</v>
      </c>
      <c r="B23" s="13" t="s">
        <v>28</v>
      </c>
      <c r="C23" s="14">
        <v>3281100</v>
      </c>
      <c r="D23" s="14">
        <v>191244.47</v>
      </c>
      <c r="E23" s="12">
        <f t="shared" si="0"/>
        <v>5.828669348694036</v>
      </c>
      <c r="F23" s="2"/>
    </row>
    <row r="24" spans="1:6" ht="23.25" x14ac:dyDescent="0.25">
      <c r="A24" s="10" t="s">
        <v>29</v>
      </c>
      <c r="B24" s="13" t="s">
        <v>30</v>
      </c>
      <c r="C24" s="14">
        <v>15000</v>
      </c>
      <c r="D24" s="14" t="s">
        <v>1</v>
      </c>
      <c r="E24" s="12">
        <v>0</v>
      </c>
      <c r="F24" s="2"/>
    </row>
    <row r="25" spans="1:6" ht="34.5" x14ac:dyDescent="0.25">
      <c r="A25" s="10" t="s">
        <v>31</v>
      </c>
      <c r="B25" s="13" t="s">
        <v>32</v>
      </c>
      <c r="C25" s="14">
        <v>15000</v>
      </c>
      <c r="D25" s="14" t="s">
        <v>1</v>
      </c>
      <c r="E25" s="12">
        <v>0</v>
      </c>
      <c r="F25" s="2"/>
    </row>
    <row r="26" spans="1:6" ht="45.75" x14ac:dyDescent="0.25">
      <c r="A26" s="10" t="s">
        <v>33</v>
      </c>
      <c r="B26" s="13" t="s">
        <v>34</v>
      </c>
      <c r="C26" s="14">
        <v>15000</v>
      </c>
      <c r="D26" s="14" t="s">
        <v>1</v>
      </c>
      <c r="E26" s="12">
        <v>0</v>
      </c>
      <c r="F26" s="2"/>
    </row>
    <row r="27" spans="1:6" x14ac:dyDescent="0.25">
      <c r="A27" s="10" t="s">
        <v>35</v>
      </c>
      <c r="B27" s="13" t="s">
        <v>36</v>
      </c>
      <c r="C27" s="14">
        <v>50000</v>
      </c>
      <c r="D27" s="14" t="s">
        <v>1</v>
      </c>
      <c r="E27" s="12">
        <v>0</v>
      </c>
      <c r="F27" s="2"/>
    </row>
    <row r="28" spans="1:6" ht="23.25" x14ac:dyDescent="0.25">
      <c r="A28" s="10" t="s">
        <v>37</v>
      </c>
      <c r="B28" s="13" t="s">
        <v>38</v>
      </c>
      <c r="C28" s="14">
        <v>50000</v>
      </c>
      <c r="D28" s="14" t="s">
        <v>1</v>
      </c>
      <c r="E28" s="12">
        <v>0</v>
      </c>
      <c r="F28" s="2"/>
    </row>
    <row r="29" spans="1:6" x14ac:dyDescent="0.25">
      <c r="A29" s="10" t="s">
        <v>39</v>
      </c>
      <c r="B29" s="13" t="s">
        <v>40</v>
      </c>
      <c r="C29" s="14">
        <v>50000</v>
      </c>
      <c r="D29" s="14" t="s">
        <v>1</v>
      </c>
      <c r="E29" s="12">
        <v>0</v>
      </c>
      <c r="F29" s="2"/>
    </row>
    <row r="30" spans="1:6" ht="90.75" x14ac:dyDescent="0.25">
      <c r="A30" s="10" t="s">
        <v>41</v>
      </c>
      <c r="B30" s="13" t="s">
        <v>42</v>
      </c>
      <c r="C30" s="14">
        <v>115200</v>
      </c>
      <c r="D30" s="14" t="s">
        <v>1</v>
      </c>
      <c r="E30" s="12">
        <v>0</v>
      </c>
      <c r="F30" s="2"/>
    </row>
    <row r="31" spans="1:6" ht="34.5" x14ac:dyDescent="0.25">
      <c r="A31" s="10" t="s">
        <v>23</v>
      </c>
      <c r="B31" s="13" t="s">
        <v>43</v>
      </c>
      <c r="C31" s="14">
        <v>115200</v>
      </c>
      <c r="D31" s="14" t="s">
        <v>1</v>
      </c>
      <c r="E31" s="12">
        <v>0</v>
      </c>
      <c r="F31" s="2"/>
    </row>
    <row r="32" spans="1:6" ht="45.75" x14ac:dyDescent="0.25">
      <c r="A32" s="10" t="s">
        <v>25</v>
      </c>
      <c r="B32" s="13" t="s">
        <v>44</v>
      </c>
      <c r="C32" s="14">
        <v>115200</v>
      </c>
      <c r="D32" s="14" t="s">
        <v>1</v>
      </c>
      <c r="E32" s="12">
        <v>0</v>
      </c>
      <c r="F32" s="2"/>
    </row>
    <row r="33" spans="1:6" ht="23.25" x14ac:dyDescent="0.25">
      <c r="A33" s="10" t="s">
        <v>27</v>
      </c>
      <c r="B33" s="13" t="s">
        <v>45</v>
      </c>
      <c r="C33" s="14">
        <v>115200</v>
      </c>
      <c r="D33" s="14" t="s">
        <v>1</v>
      </c>
      <c r="E33" s="12">
        <v>0</v>
      </c>
      <c r="F33" s="2"/>
    </row>
    <row r="34" spans="1:6" ht="45.75" x14ac:dyDescent="0.25">
      <c r="A34" s="10" t="s">
        <v>46</v>
      </c>
      <c r="B34" s="13" t="s">
        <v>47</v>
      </c>
      <c r="C34" s="14">
        <v>11250000</v>
      </c>
      <c r="D34" s="14" t="s">
        <v>1</v>
      </c>
      <c r="E34" s="12">
        <v>0</v>
      </c>
      <c r="F34" s="2"/>
    </row>
    <row r="35" spans="1:6" x14ac:dyDescent="0.25">
      <c r="A35" s="10" t="s">
        <v>35</v>
      </c>
      <c r="B35" s="13" t="s">
        <v>48</v>
      </c>
      <c r="C35" s="14">
        <v>11250000</v>
      </c>
      <c r="D35" s="14" t="s">
        <v>1</v>
      </c>
      <c r="E35" s="12">
        <v>0</v>
      </c>
      <c r="F35" s="2"/>
    </row>
    <row r="36" spans="1:6" x14ac:dyDescent="0.25">
      <c r="A36" s="10" t="s">
        <v>49</v>
      </c>
      <c r="B36" s="13" t="s">
        <v>50</v>
      </c>
      <c r="C36" s="14">
        <v>11250000</v>
      </c>
      <c r="D36" s="14" t="s">
        <v>1</v>
      </c>
      <c r="E36" s="12">
        <v>0</v>
      </c>
      <c r="F36" s="2"/>
    </row>
    <row r="37" spans="1:6" ht="135.75" x14ac:dyDescent="0.25">
      <c r="A37" s="10" t="s">
        <v>51</v>
      </c>
      <c r="B37" s="13" t="s">
        <v>52</v>
      </c>
      <c r="C37" s="14">
        <v>23312700</v>
      </c>
      <c r="D37" s="14">
        <v>150000</v>
      </c>
      <c r="E37" s="12">
        <f t="shared" si="0"/>
        <v>0.64342611537917105</v>
      </c>
      <c r="F37" s="2"/>
    </row>
    <row r="38" spans="1:6" ht="34.5" x14ac:dyDescent="0.25">
      <c r="A38" s="10" t="s">
        <v>23</v>
      </c>
      <c r="B38" s="13" t="s">
        <v>53</v>
      </c>
      <c r="C38" s="14">
        <v>23312700</v>
      </c>
      <c r="D38" s="14">
        <v>150000</v>
      </c>
      <c r="E38" s="12">
        <f t="shared" si="0"/>
        <v>0.64342611537917105</v>
      </c>
      <c r="F38" s="2"/>
    </row>
    <row r="39" spans="1:6" ht="45.75" x14ac:dyDescent="0.25">
      <c r="A39" s="10" t="s">
        <v>25</v>
      </c>
      <c r="B39" s="13" t="s">
        <v>54</v>
      </c>
      <c r="C39" s="14">
        <v>23312700</v>
      </c>
      <c r="D39" s="14">
        <v>150000</v>
      </c>
      <c r="E39" s="12">
        <f t="shared" si="0"/>
        <v>0.64342611537917105</v>
      </c>
      <c r="F39" s="2"/>
    </row>
    <row r="40" spans="1:6" ht="23.25" x14ac:dyDescent="0.25">
      <c r="A40" s="10" t="s">
        <v>27</v>
      </c>
      <c r="B40" s="13" t="s">
        <v>55</v>
      </c>
      <c r="C40" s="14">
        <v>23312700</v>
      </c>
      <c r="D40" s="14">
        <v>150000</v>
      </c>
      <c r="E40" s="12">
        <f t="shared" si="0"/>
        <v>0.64342611537917105</v>
      </c>
      <c r="F40" s="2"/>
    </row>
    <row r="41" spans="1:6" ht="57" x14ac:dyDescent="0.25">
      <c r="A41" s="10" t="s">
        <v>56</v>
      </c>
      <c r="B41" s="13" t="s">
        <v>57</v>
      </c>
      <c r="C41" s="14">
        <v>896161803.49000001</v>
      </c>
      <c r="D41" s="14" t="s">
        <v>1</v>
      </c>
      <c r="E41" s="12">
        <v>0</v>
      </c>
      <c r="F41" s="2"/>
    </row>
    <row r="42" spans="1:6" x14ac:dyDescent="0.25">
      <c r="A42" s="10" t="s">
        <v>35</v>
      </c>
      <c r="B42" s="13" t="s">
        <v>58</v>
      </c>
      <c r="C42" s="14">
        <v>896161803.49000001</v>
      </c>
      <c r="D42" s="14" t="s">
        <v>1</v>
      </c>
      <c r="E42" s="12">
        <v>0</v>
      </c>
      <c r="F42" s="2"/>
    </row>
    <row r="43" spans="1:6" x14ac:dyDescent="0.25">
      <c r="A43" s="10" t="s">
        <v>49</v>
      </c>
      <c r="B43" s="13" t="s">
        <v>59</v>
      </c>
      <c r="C43" s="14">
        <v>896161803.49000001</v>
      </c>
      <c r="D43" s="14" t="s">
        <v>1</v>
      </c>
      <c r="E43" s="12">
        <v>0</v>
      </c>
      <c r="F43" s="2"/>
    </row>
    <row r="44" spans="1:6" ht="57" x14ac:dyDescent="0.25">
      <c r="A44" s="10" t="s">
        <v>56</v>
      </c>
      <c r="B44" s="13" t="s">
        <v>60</v>
      </c>
      <c r="C44" s="14">
        <v>908941015.10000002</v>
      </c>
      <c r="D44" s="14" t="s">
        <v>1</v>
      </c>
      <c r="E44" s="12">
        <v>0</v>
      </c>
      <c r="F44" s="2"/>
    </row>
    <row r="45" spans="1:6" x14ac:dyDescent="0.25">
      <c r="A45" s="10" t="s">
        <v>35</v>
      </c>
      <c r="B45" s="13" t="s">
        <v>61</v>
      </c>
      <c r="C45" s="14">
        <v>908941015.10000002</v>
      </c>
      <c r="D45" s="14" t="s">
        <v>1</v>
      </c>
      <c r="E45" s="12">
        <v>0</v>
      </c>
      <c r="F45" s="2"/>
    </row>
    <row r="46" spans="1:6" x14ac:dyDescent="0.25">
      <c r="A46" s="10" t="s">
        <v>49</v>
      </c>
      <c r="B46" s="13" t="s">
        <v>62</v>
      </c>
      <c r="C46" s="14">
        <v>908941015.10000002</v>
      </c>
      <c r="D46" s="14" t="s">
        <v>1</v>
      </c>
      <c r="E46" s="12">
        <v>0</v>
      </c>
      <c r="F46" s="2"/>
    </row>
    <row r="47" spans="1:6" ht="102" x14ac:dyDescent="0.25">
      <c r="A47" s="10" t="s">
        <v>63</v>
      </c>
      <c r="B47" s="13" t="s">
        <v>64</v>
      </c>
      <c r="C47" s="14">
        <v>1434000</v>
      </c>
      <c r="D47" s="14">
        <v>1434000</v>
      </c>
      <c r="E47" s="12">
        <f t="shared" si="0"/>
        <v>100</v>
      </c>
      <c r="F47" s="2"/>
    </row>
    <row r="48" spans="1:6" x14ac:dyDescent="0.25">
      <c r="A48" s="10" t="s">
        <v>35</v>
      </c>
      <c r="B48" s="13" t="s">
        <v>65</v>
      </c>
      <c r="C48" s="14">
        <v>1434000</v>
      </c>
      <c r="D48" s="14">
        <v>1434000</v>
      </c>
      <c r="E48" s="12">
        <f t="shared" si="0"/>
        <v>100</v>
      </c>
      <c r="F48" s="2"/>
    </row>
    <row r="49" spans="1:6" x14ac:dyDescent="0.25">
      <c r="A49" s="10" t="s">
        <v>66</v>
      </c>
      <c r="B49" s="13" t="s">
        <v>67</v>
      </c>
      <c r="C49" s="14">
        <v>1434000</v>
      </c>
      <c r="D49" s="14">
        <v>1434000</v>
      </c>
      <c r="E49" s="12">
        <f t="shared" si="0"/>
        <v>100</v>
      </c>
      <c r="F49" s="2"/>
    </row>
    <row r="50" spans="1:6" ht="45.75" x14ac:dyDescent="0.25">
      <c r="A50" s="10" t="s">
        <v>68</v>
      </c>
      <c r="B50" s="13" t="s">
        <v>69</v>
      </c>
      <c r="C50" s="14">
        <v>1434000</v>
      </c>
      <c r="D50" s="14">
        <v>1434000</v>
      </c>
      <c r="E50" s="12">
        <f t="shared" si="0"/>
        <v>100</v>
      </c>
      <c r="F50" s="2"/>
    </row>
    <row r="51" spans="1:6" ht="45.75" x14ac:dyDescent="0.25">
      <c r="A51" s="10" t="s">
        <v>70</v>
      </c>
      <c r="B51" s="13" t="s">
        <v>71</v>
      </c>
      <c r="C51" s="14">
        <v>4700</v>
      </c>
      <c r="D51" s="14" t="s">
        <v>1</v>
      </c>
      <c r="E51" s="12">
        <v>0</v>
      </c>
      <c r="F51" s="2"/>
    </row>
    <row r="52" spans="1:6" x14ac:dyDescent="0.25">
      <c r="A52" s="10" t="s">
        <v>35</v>
      </c>
      <c r="B52" s="13" t="s">
        <v>72</v>
      </c>
      <c r="C52" s="14">
        <v>4700</v>
      </c>
      <c r="D52" s="14" t="s">
        <v>1</v>
      </c>
      <c r="E52" s="12">
        <v>0</v>
      </c>
      <c r="F52" s="2"/>
    </row>
    <row r="53" spans="1:6" x14ac:dyDescent="0.25">
      <c r="A53" s="10" t="s">
        <v>66</v>
      </c>
      <c r="B53" s="13" t="s">
        <v>73</v>
      </c>
      <c r="C53" s="14">
        <v>4700</v>
      </c>
      <c r="D53" s="14" t="s">
        <v>1</v>
      </c>
      <c r="E53" s="12">
        <v>0</v>
      </c>
      <c r="F53" s="2"/>
    </row>
    <row r="54" spans="1:6" ht="45.75" x14ac:dyDescent="0.25">
      <c r="A54" s="10" t="s">
        <v>68</v>
      </c>
      <c r="B54" s="13" t="s">
        <v>74</v>
      </c>
      <c r="C54" s="14">
        <v>4700</v>
      </c>
      <c r="D54" s="14" t="s">
        <v>1</v>
      </c>
      <c r="E54" s="12">
        <v>0</v>
      </c>
      <c r="F54" s="2"/>
    </row>
    <row r="55" spans="1:6" ht="57" x14ac:dyDescent="0.25">
      <c r="A55" s="10" t="s">
        <v>56</v>
      </c>
      <c r="B55" s="13" t="s">
        <v>75</v>
      </c>
      <c r="C55" s="14">
        <v>887918960</v>
      </c>
      <c r="D55" s="14" t="s">
        <v>1</v>
      </c>
      <c r="E55" s="12">
        <v>0</v>
      </c>
      <c r="F55" s="2"/>
    </row>
    <row r="56" spans="1:6" x14ac:dyDescent="0.25">
      <c r="A56" s="10" t="s">
        <v>35</v>
      </c>
      <c r="B56" s="13" t="s">
        <v>76</v>
      </c>
      <c r="C56" s="14">
        <v>887918960</v>
      </c>
      <c r="D56" s="14" t="s">
        <v>1</v>
      </c>
      <c r="E56" s="12">
        <v>0</v>
      </c>
      <c r="F56" s="2"/>
    </row>
    <row r="57" spans="1:6" x14ac:dyDescent="0.25">
      <c r="A57" s="10" t="s">
        <v>49</v>
      </c>
      <c r="B57" s="13" t="s">
        <v>77</v>
      </c>
      <c r="C57" s="14">
        <v>887918960</v>
      </c>
      <c r="D57" s="14" t="s">
        <v>1</v>
      </c>
      <c r="E57" s="12">
        <v>0</v>
      </c>
      <c r="F57" s="2"/>
    </row>
    <row r="58" spans="1:6" ht="90.75" x14ac:dyDescent="0.25">
      <c r="A58" s="10" t="s">
        <v>78</v>
      </c>
      <c r="B58" s="13" t="s">
        <v>79</v>
      </c>
      <c r="C58" s="14">
        <v>122744600</v>
      </c>
      <c r="D58" s="14" t="s">
        <v>1</v>
      </c>
      <c r="E58" s="12">
        <v>0</v>
      </c>
      <c r="F58" s="2"/>
    </row>
    <row r="59" spans="1:6" ht="23.25" x14ac:dyDescent="0.25">
      <c r="A59" s="10" t="s">
        <v>80</v>
      </c>
      <c r="B59" s="13" t="s">
        <v>81</v>
      </c>
      <c r="C59" s="14">
        <v>122744600</v>
      </c>
      <c r="D59" s="14" t="s">
        <v>1</v>
      </c>
      <c r="E59" s="12">
        <v>0</v>
      </c>
      <c r="F59" s="2"/>
    </row>
    <row r="60" spans="1:6" ht="34.5" x14ac:dyDescent="0.25">
      <c r="A60" s="10" t="s">
        <v>82</v>
      </c>
      <c r="B60" s="13" t="s">
        <v>83</v>
      </c>
      <c r="C60" s="14">
        <v>122744600</v>
      </c>
      <c r="D60" s="14" t="s">
        <v>1</v>
      </c>
      <c r="E60" s="12">
        <v>0</v>
      </c>
      <c r="F60" s="2"/>
    </row>
    <row r="61" spans="1:6" ht="90.75" x14ac:dyDescent="0.25">
      <c r="A61" s="10" t="s">
        <v>84</v>
      </c>
      <c r="B61" s="13" t="s">
        <v>85</v>
      </c>
      <c r="C61" s="14">
        <v>520996200</v>
      </c>
      <c r="D61" s="14">
        <v>86833400</v>
      </c>
      <c r="E61" s="12">
        <f t="shared" si="0"/>
        <v>16.666801024652386</v>
      </c>
      <c r="F61" s="2"/>
    </row>
    <row r="62" spans="1:6" x14ac:dyDescent="0.25">
      <c r="A62" s="10" t="s">
        <v>86</v>
      </c>
      <c r="B62" s="13" t="s">
        <v>87</v>
      </c>
      <c r="C62" s="14">
        <v>520996200</v>
      </c>
      <c r="D62" s="14">
        <v>86833400</v>
      </c>
      <c r="E62" s="12">
        <f t="shared" si="0"/>
        <v>16.666801024652386</v>
      </c>
      <c r="F62" s="2"/>
    </row>
    <row r="63" spans="1:6" x14ac:dyDescent="0.25">
      <c r="A63" s="10" t="s">
        <v>88</v>
      </c>
      <c r="B63" s="13" t="s">
        <v>89</v>
      </c>
      <c r="C63" s="14">
        <v>520996200</v>
      </c>
      <c r="D63" s="14">
        <v>86833400</v>
      </c>
      <c r="E63" s="12">
        <f t="shared" si="0"/>
        <v>16.666801024652386</v>
      </c>
      <c r="F63" s="2"/>
    </row>
    <row r="64" spans="1:6" ht="23.25" x14ac:dyDescent="0.25">
      <c r="A64" s="10" t="s">
        <v>2</v>
      </c>
      <c r="B64" s="13" t="s">
        <v>90</v>
      </c>
      <c r="C64" s="14">
        <v>520996200</v>
      </c>
      <c r="D64" s="14">
        <v>86833400</v>
      </c>
      <c r="E64" s="12">
        <f t="shared" si="0"/>
        <v>16.666801024652386</v>
      </c>
      <c r="F64" s="2"/>
    </row>
    <row r="65" spans="1:6" ht="113.25" x14ac:dyDescent="0.25">
      <c r="A65" s="10" t="s">
        <v>91</v>
      </c>
      <c r="B65" s="13" t="s">
        <v>92</v>
      </c>
      <c r="C65" s="14">
        <v>91068000</v>
      </c>
      <c r="D65" s="14">
        <v>15178000</v>
      </c>
      <c r="E65" s="12">
        <f t="shared" si="0"/>
        <v>16.666666666666664</v>
      </c>
      <c r="F65" s="2"/>
    </row>
    <row r="66" spans="1:6" x14ac:dyDescent="0.25">
      <c r="A66" s="10" t="s">
        <v>86</v>
      </c>
      <c r="B66" s="13" t="s">
        <v>93</v>
      </c>
      <c r="C66" s="14">
        <v>91068000</v>
      </c>
      <c r="D66" s="14">
        <v>15178000</v>
      </c>
      <c r="E66" s="12">
        <f t="shared" si="0"/>
        <v>16.666666666666664</v>
      </c>
      <c r="F66" s="2"/>
    </row>
    <row r="67" spans="1:6" x14ac:dyDescent="0.25">
      <c r="A67" s="10" t="s">
        <v>88</v>
      </c>
      <c r="B67" s="13" t="s">
        <v>94</v>
      </c>
      <c r="C67" s="14">
        <v>91068000</v>
      </c>
      <c r="D67" s="14">
        <v>15178000</v>
      </c>
      <c r="E67" s="12">
        <f t="shared" si="0"/>
        <v>16.666666666666664</v>
      </c>
      <c r="F67" s="2"/>
    </row>
    <row r="68" spans="1:6" x14ac:dyDescent="0.25">
      <c r="A68" s="10" t="s">
        <v>95</v>
      </c>
      <c r="B68" s="13" t="s">
        <v>96</v>
      </c>
      <c r="C68" s="14">
        <v>91068000</v>
      </c>
      <c r="D68" s="14">
        <v>15178000</v>
      </c>
      <c r="E68" s="12">
        <f t="shared" si="0"/>
        <v>16.666666666666664</v>
      </c>
      <c r="F68" s="2"/>
    </row>
    <row r="69" spans="1:6" ht="135.75" x14ac:dyDescent="0.25">
      <c r="A69" s="10" t="s">
        <v>97</v>
      </c>
      <c r="B69" s="13" t="s">
        <v>98</v>
      </c>
      <c r="C69" s="14">
        <v>429211100</v>
      </c>
      <c r="D69" s="14">
        <v>71535200</v>
      </c>
      <c r="E69" s="12">
        <f t="shared" si="0"/>
        <v>16.666670549759779</v>
      </c>
      <c r="F69" s="2"/>
    </row>
    <row r="70" spans="1:6" x14ac:dyDescent="0.25">
      <c r="A70" s="10" t="s">
        <v>86</v>
      </c>
      <c r="B70" s="13" t="s">
        <v>99</v>
      </c>
      <c r="C70" s="14">
        <v>429211100</v>
      </c>
      <c r="D70" s="14">
        <v>71535200</v>
      </c>
      <c r="E70" s="12">
        <f t="shared" si="0"/>
        <v>16.666670549759779</v>
      </c>
      <c r="F70" s="2"/>
    </row>
    <row r="71" spans="1:6" x14ac:dyDescent="0.25">
      <c r="A71" s="10" t="s">
        <v>100</v>
      </c>
      <c r="B71" s="13" t="s">
        <v>101</v>
      </c>
      <c r="C71" s="14">
        <v>429211100</v>
      </c>
      <c r="D71" s="14">
        <v>71535200</v>
      </c>
      <c r="E71" s="12">
        <f t="shared" si="0"/>
        <v>16.666670549759779</v>
      </c>
      <c r="F71" s="2"/>
    </row>
    <row r="72" spans="1:6" ht="113.25" x14ac:dyDescent="0.25">
      <c r="A72" s="10" t="s">
        <v>102</v>
      </c>
      <c r="B72" s="13" t="s">
        <v>103</v>
      </c>
      <c r="C72" s="14">
        <v>13000000</v>
      </c>
      <c r="D72" s="14" t="s">
        <v>1</v>
      </c>
      <c r="E72" s="12">
        <v>0</v>
      </c>
      <c r="F72" s="2"/>
    </row>
    <row r="73" spans="1:6" x14ac:dyDescent="0.25">
      <c r="A73" s="10" t="s">
        <v>86</v>
      </c>
      <c r="B73" s="13" t="s">
        <v>104</v>
      </c>
      <c r="C73" s="14">
        <v>13000000</v>
      </c>
      <c r="D73" s="14" t="s">
        <v>1</v>
      </c>
      <c r="E73" s="12">
        <v>0</v>
      </c>
      <c r="F73" s="2"/>
    </row>
    <row r="74" spans="1:6" x14ac:dyDescent="0.25">
      <c r="A74" s="10" t="s">
        <v>105</v>
      </c>
      <c r="B74" s="13" t="s">
        <v>106</v>
      </c>
      <c r="C74" s="14">
        <v>13000000</v>
      </c>
      <c r="D74" s="14" t="s">
        <v>1</v>
      </c>
      <c r="E74" s="12">
        <v>0</v>
      </c>
      <c r="F74" s="2"/>
    </row>
    <row r="75" spans="1:6" ht="57" x14ac:dyDescent="0.25">
      <c r="A75" s="10" t="s">
        <v>107</v>
      </c>
      <c r="B75" s="13" t="s">
        <v>108</v>
      </c>
      <c r="C75" s="14">
        <v>13000000</v>
      </c>
      <c r="D75" s="14" t="s">
        <v>1</v>
      </c>
      <c r="E75" s="12">
        <v>0</v>
      </c>
      <c r="F75" s="2"/>
    </row>
    <row r="76" spans="1:6" ht="15" customHeight="1" x14ac:dyDescent="0.25">
      <c r="A76" s="4"/>
      <c r="B76" s="11"/>
      <c r="C76" s="11"/>
      <c r="D76" s="11"/>
      <c r="E76" s="11"/>
      <c r="F76" s="2"/>
    </row>
  </sheetData>
  <mergeCells count="6">
    <mergeCell ref="C4:C7"/>
    <mergeCell ref="B4:B7"/>
    <mergeCell ref="A4:A7"/>
    <mergeCell ref="A2:E2"/>
    <mergeCell ref="D4:D7"/>
    <mergeCell ref="E4:E7"/>
  </mergeCells>
  <pageMargins left="0.39374999999999999" right="0.39374999999999999" top="0.39374999999999999" bottom="0.39374999999999999" header="0" footer="0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127M&lt;/Code&gt;&#10;  &lt;DocLink&gt;1926126&lt;/DocLink&gt;&#10;  &lt;DocName&gt;Отчет об исполнении бюджета&lt;/DocName&gt;&#10;  &lt;VariantName&gt;SV_0503127M_20201231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B7CFF8BF-5EC5-4942-B663-D64228E43C8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Расходы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Телеушева Диляра Адылбековна</dc:creator>
  <cp:lastModifiedBy>Телеушева Диляра Адылбековна</cp:lastModifiedBy>
  <dcterms:created xsi:type="dcterms:W3CDTF">2022-04-12T06:46:27Z</dcterms:created>
  <dcterms:modified xsi:type="dcterms:W3CDTF">2022-04-12T06:50:46Z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бюджета</vt:lpwstr>
  </property>
  <property fmtid="{D5CDD505-2E9C-101B-9397-08002B2CF9AE}" pid="3" name="Название отчета">
    <vt:lpwstr>SV_0503127M_20201231_4.xlsx</vt:lpwstr>
  </property>
  <property fmtid="{D5CDD505-2E9C-101B-9397-08002B2CF9AE}" pid="4" name="Версия клиента">
    <vt:lpwstr>20.2.0.34827 (.NET 4.7.2)</vt:lpwstr>
  </property>
  <property fmtid="{D5CDD505-2E9C-101B-9397-08002B2CF9AE}" pid="5" name="Версия базы">
    <vt:lpwstr>20.2.0.176861179</vt:lpwstr>
  </property>
  <property fmtid="{D5CDD505-2E9C-101B-9397-08002B2CF9AE}" pid="6" name="Тип сервера">
    <vt:lpwstr>MSSQL</vt:lpwstr>
  </property>
  <property fmtid="{D5CDD505-2E9C-101B-9397-08002B2CF9AE}" pid="7" name="Сервер">
    <vt:lpwstr>svod</vt:lpwstr>
  </property>
  <property fmtid="{D5CDD505-2E9C-101B-9397-08002B2CF9AE}" pid="8" name="База">
    <vt:lpwstr>svod_smart</vt:lpwstr>
  </property>
  <property fmtid="{D5CDD505-2E9C-101B-9397-08002B2CF9AE}" pid="9" name="Пользователь">
    <vt:lpwstr>teleushevada</vt:lpwstr>
  </property>
  <property fmtid="{D5CDD505-2E9C-101B-9397-08002B2CF9AE}" pid="10" name="Шаблон">
    <vt:lpwstr>SV_0503127M_20201231.xlt</vt:lpwstr>
  </property>
  <property fmtid="{D5CDD505-2E9C-101B-9397-08002B2CF9AE}" pid="11" name="Локальная база">
    <vt:lpwstr>не используется</vt:lpwstr>
  </property>
</Properties>
</file>