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4.2022\"/>
    </mc:Choice>
  </mc:AlternateContent>
  <bookViews>
    <workbookView xWindow="0" yWindow="0" windowWidth="28800" windowHeight="118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7" i="3"/>
  <c r="E38" i="3"/>
  <c r="E39" i="3"/>
  <c r="E40" i="3"/>
  <c r="E47" i="3"/>
  <c r="E48" i="3"/>
  <c r="E49" i="3"/>
  <c r="E50" i="3"/>
  <c r="E61" i="3"/>
  <c r="E62" i="3"/>
  <c r="E63" i="3"/>
  <c r="E64" i="3"/>
  <c r="E65" i="3"/>
  <c r="E66" i="3"/>
  <c r="E67" i="3"/>
  <c r="E68" i="3"/>
  <c r="E69" i="3"/>
  <c r="E70" i="3"/>
  <c r="E71" i="3"/>
  <c r="E8" i="3"/>
</calcChain>
</file>

<file path=xl/sharedStrings.xml><?xml version="1.0" encoding="utf-8"?>
<sst xmlns="http://schemas.openxmlformats.org/spreadsheetml/2006/main" count="173" uniqueCount="113">
  <si>
    <t>Утвержденные бюджетные назначения</t>
  </si>
  <si>
    <t>-</t>
  </si>
  <si>
    <t>Дотации на выравнивание бюджетной обеспеченности</t>
  </si>
  <si>
    <t>x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</si>
  <si>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</si>
  <si>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</si>
  <si>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</si>
  <si>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</si>
  <si>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</si>
  <si>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</si>
  <si>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</si>
  <si>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</si>
  <si>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</si>
  <si>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</si>
  <si>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</si>
  <si>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</si>
  <si>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</si>
  <si>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</si>
  <si>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</si>
  <si>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</si>
  <si>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</si>
  <si>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</si>
  <si>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</si>
  <si>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</si>
  <si>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</si>
  <si>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</si>
  <si>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</si>
  <si>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</si>
  <si>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</si>
  <si>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</si>
  <si>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</si>
  <si>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</si>
  <si>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</si>
  <si>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</si>
  <si>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</si>
  <si>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Иные бюджетные ассигнования</t>
  </si>
  <si>
    <t>89501068160000010800</t>
  </si>
  <si>
    <t>Уплата налогов, сборов и иных платежей</t>
  </si>
  <si>
    <t>89501068160000010850</t>
  </si>
  <si>
    <t>Уплата иных платежей</t>
  </si>
  <si>
    <t>89501068160000010853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</si>
  <si>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</si>
  <si>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</si>
  <si>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</si>
  <si>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</si>
  <si>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</si>
  <si>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</si>
  <si>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</si>
  <si>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</si>
  <si>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</si>
  <si>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</si>
  <si>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</si>
  <si>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</si>
  <si>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</si>
  <si>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</si>
  <si>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</si>
  <si>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</si>
  <si>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</si>
  <si>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</si>
  <si>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</si>
  <si>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</si>
  <si>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</si>
  <si>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</si>
  <si>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</si>
  <si>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</si>
  <si>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</si>
  <si>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Исполнение судебных актов</t>
  </si>
  <si>
    <t>89510040330080960830</t>
  </si>
  <si>
    <t>Исполнение судебных актов Российской Федерации и мировых соглашений по возмещению причиненного вреда</t>
  </si>
  <si>
    <t>89510040330080960831</t>
  </si>
  <si>
    <t>Исполнение судебных актов в рамках прочих непрограммных расходов иных непрограммных мероприятий</t>
  </si>
  <si>
    <t>89510049820080960000</t>
  </si>
  <si>
    <t>89510049820080960800</t>
  </si>
  <si>
    <t>89510049820080960830</t>
  </si>
  <si>
    <t>89510049820080960831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</si>
  <si>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</si>
  <si>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</si>
  <si>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</si>
  <si>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</si>
  <si>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</si>
  <si>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</si>
  <si>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</si>
  <si>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</si>
  <si>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</si>
  <si>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</si>
  <si>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</si>
  <si>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</si>
  <si>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</si>
  <si>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</si>
  <si>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</si>
  <si>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</si>
  <si>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</si>
  <si>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</si>
  <si>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</si>
  <si>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</si>
  <si>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</si>
  <si>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</si>
  <si>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</si>
  <si>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</si>
  <si>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</si>
  <si>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</si>
  <si>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</si>
  <si>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</si>
  <si>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</si>
  <si>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</si>
  <si>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</si>
  <si>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</si>
  <si>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</si>
  <si>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</si>
  <si>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 xml:space="preserve">Расходы  - всего </t>
  </si>
  <si>
    <t>Исполнение</t>
  </si>
  <si>
    <t>Процент исполнения</t>
  </si>
  <si>
    <t xml:space="preserve">Сведения об использовании министерством финансов Астраханской области выделяемых бюджетных средств по состоянию на 01.04.2022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</si>
</sst>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u/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165" fontId="12" fillId="0" borderId="22">
      <alignment horizontal="right" vertical="center" shrinkToFit="1"/>
    </xf>
    <xf numFmtId="165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3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2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16" fillId="0" borderId="1">
      <alignment horizontal="center"/>
    </xf>
    <xf numFmtId="0" fontId="17" fillId="0" borderId="1"/>
    <xf numFmtId="0" fontId="18" fillId="0" borderId="1">
      <alignment horizontal="left" vertical="top"/>
    </xf>
    <xf numFmtId="0" fontId="18" fillId="0" borderId="1">
      <alignment horizontal="center" vertical="top"/>
    </xf>
    <xf numFmtId="0" fontId="18" fillId="0" borderId="34">
      <alignment horizontal="center"/>
    </xf>
    <xf numFmtId="0" fontId="18" fillId="0" borderId="34">
      <alignment horizontal="center" vertical="top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8" fillId="0" borderId="1">
      <alignment horizontal="left"/>
    </xf>
    <xf numFmtId="0" fontId="15" fillId="0" borderId="1">
      <alignment horizontal="left" wrapText="1"/>
    </xf>
    <xf numFmtId="0" fontId="15" fillId="0" borderId="2">
      <alignment horizontal="center"/>
    </xf>
    <xf numFmtId="0" fontId="14" fillId="0" borderId="1">
      <alignment horizontal="left" wrapText="1"/>
    </xf>
    <xf numFmtId="0" fontId="19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2" borderId="1"/>
    <xf numFmtId="0" fontId="20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19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2" xfId="49" applyNumberFormat="1" applyProtection="1"/>
    <xf numFmtId="0" fontId="3" fillId="0" borderId="34" xfId="79" applyNumberFormat="1" applyProtection="1"/>
    <xf numFmtId="0" fontId="6" fillId="0" borderId="11" xfId="26">
      <alignment horizontal="center" vertical="top" wrapText="1"/>
    </xf>
    <xf numFmtId="0" fontId="12" fillId="0" borderId="12" xfId="50">
      <alignment horizontal="center" vertical="top" wrapText="1"/>
    </xf>
    <xf numFmtId="0" fontId="11" fillId="0" borderId="1" xfId="47" applyNumberFormat="1" applyAlignment="1" applyProtection="1">
      <alignment horizontal="center" wrapText="1"/>
    </xf>
    <xf numFmtId="49" fontId="12" fillId="0" borderId="11" xfId="52" applyAlignment="1">
      <alignment horizontal="center" vertical="center" wrapText="1"/>
    </xf>
    <xf numFmtId="49" fontId="12" fillId="0" borderId="11" xfId="52" applyNumberFormat="1" applyAlignment="1" applyProtection="1">
      <alignment horizontal="center" vertical="center" wrapText="1"/>
    </xf>
    <xf numFmtId="0" fontId="12" fillId="0" borderId="42" xfId="56" applyNumberFormat="1" applyBorder="1" applyProtection="1">
      <alignment horizontal="left" wrapText="1"/>
    </xf>
    <xf numFmtId="0" fontId="12" fillId="0" borderId="2" xfId="66" applyNumberFormat="1" applyBorder="1" applyProtection="1">
      <alignment horizontal="left" wrapText="1" indent="2"/>
    </xf>
    <xf numFmtId="0" fontId="6" fillId="0" borderId="26" xfId="26" applyBorder="1">
      <alignment horizontal="center" vertical="top" wrapText="1"/>
    </xf>
    <xf numFmtId="49" fontId="12" fillId="0" borderId="26" xfId="52" applyBorder="1" applyAlignment="1">
      <alignment horizontal="center" vertical="center" wrapText="1"/>
    </xf>
    <xf numFmtId="0" fontId="3" fillId="0" borderId="1" xfId="80" applyNumberFormat="1" applyBorder="1" applyProtection="1"/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7"/>
    <cellStyle name="xl128" xfId="105"/>
    <cellStyle name="xl129" xfId="106"/>
    <cellStyle name="xl130" xfId="108"/>
    <cellStyle name="xl131" xfId="109"/>
    <cellStyle name="xl132" xfId="165"/>
    <cellStyle name="xl133" xfId="110"/>
    <cellStyle name="xl134" xfId="132"/>
    <cellStyle name="xl135" xfId="134"/>
    <cellStyle name="xl136" xfId="140"/>
    <cellStyle name="xl137" xfId="144"/>
    <cellStyle name="xl138" xfId="147"/>
    <cellStyle name="xl139" xfId="150"/>
    <cellStyle name="xl140" xfId="151"/>
    <cellStyle name="xl141" xfId="145"/>
    <cellStyle name="xl142" xfId="111"/>
    <cellStyle name="xl143" xfId="120"/>
    <cellStyle name="xl144" xfId="166"/>
    <cellStyle name="xl145" xfId="141"/>
    <cellStyle name="xl146" xfId="148"/>
    <cellStyle name="xl147" xfId="135"/>
    <cellStyle name="xl148" xfId="112"/>
    <cellStyle name="xl149" xfId="116"/>
    <cellStyle name="xl150" xfId="121"/>
    <cellStyle name="xl151" xfId="125"/>
    <cellStyle name="xl152" xfId="133"/>
    <cellStyle name="xl153" xfId="136"/>
    <cellStyle name="xl154" xfId="149"/>
    <cellStyle name="xl155" xfId="153"/>
    <cellStyle name="xl156" xfId="157"/>
    <cellStyle name="xl157" xfId="113"/>
    <cellStyle name="xl158" xfId="117"/>
    <cellStyle name="xl159" xfId="122"/>
    <cellStyle name="xl160" xfId="154"/>
    <cellStyle name="xl161" xfId="167"/>
    <cellStyle name="xl162" xfId="155"/>
    <cellStyle name="xl163" xfId="118"/>
    <cellStyle name="xl164" xfId="123"/>
    <cellStyle name="xl165" xfId="126"/>
    <cellStyle name="xl166" xfId="129"/>
    <cellStyle name="xl167" xfId="137"/>
    <cellStyle name="xl168" xfId="142"/>
    <cellStyle name="xl169" xfId="152"/>
    <cellStyle name="xl170" xfId="146"/>
    <cellStyle name="xl171" xfId="139"/>
    <cellStyle name="xl172" xfId="114"/>
    <cellStyle name="xl173" xfId="127"/>
    <cellStyle name="xl174" xfId="130"/>
    <cellStyle name="xl175" xfId="143"/>
    <cellStyle name="xl176" xfId="138"/>
    <cellStyle name="xl177" xfId="115"/>
    <cellStyle name="xl178" xfId="119"/>
    <cellStyle name="xl179" xfId="124"/>
    <cellStyle name="xl180" xfId="128"/>
    <cellStyle name="xl181" xfId="131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zoomScaleNormal="100" zoomScaleSheetLayoutView="100" workbookViewId="0">
      <selection activeCell="G9" sqref="G9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29.25" customHeight="1" x14ac:dyDescent="0.25">
      <c r="A2" s="7" t="s">
        <v>112</v>
      </c>
      <c r="B2" s="7"/>
      <c r="C2" s="7"/>
      <c r="D2" s="7"/>
      <c r="E2" s="7"/>
      <c r="F2" s="2"/>
    </row>
    <row r="3" spans="1:6" ht="12.95" customHeight="1" x14ac:dyDescent="0.25">
      <c r="A3" s="3"/>
      <c r="B3" s="3"/>
      <c r="C3" s="3"/>
      <c r="D3" s="3"/>
      <c r="E3" s="3"/>
      <c r="F3" s="2"/>
    </row>
    <row r="4" spans="1:6" ht="11.25" customHeight="1" x14ac:dyDescent="0.25">
      <c r="A4" s="6"/>
      <c r="B4" s="5"/>
      <c r="C4" s="8" t="s">
        <v>0</v>
      </c>
      <c r="D4" s="9" t="s">
        <v>110</v>
      </c>
      <c r="E4" s="9" t="s">
        <v>111</v>
      </c>
      <c r="F4" s="2"/>
    </row>
    <row r="5" spans="1:6" ht="11.25" customHeight="1" x14ac:dyDescent="0.25">
      <c r="A5" s="6"/>
      <c r="B5" s="5"/>
      <c r="C5" s="8"/>
      <c r="D5" s="8"/>
      <c r="E5" s="8"/>
      <c r="F5" s="2"/>
    </row>
    <row r="6" spans="1:6" ht="10.5" customHeight="1" x14ac:dyDescent="0.25">
      <c r="A6" s="6"/>
      <c r="B6" s="5"/>
      <c r="C6" s="8"/>
      <c r="D6" s="8"/>
      <c r="E6" s="8"/>
      <c r="F6" s="2"/>
    </row>
    <row r="7" spans="1:6" ht="9" customHeight="1" x14ac:dyDescent="0.25">
      <c r="A7" s="6"/>
      <c r="B7" s="12"/>
      <c r="C7" s="13"/>
      <c r="D7" s="13"/>
      <c r="E7" s="13"/>
      <c r="F7" s="2"/>
    </row>
    <row r="8" spans="1:6" ht="15" customHeight="1" x14ac:dyDescent="0.25">
      <c r="A8" s="10" t="s">
        <v>109</v>
      </c>
      <c r="B8" s="15" t="s">
        <v>3</v>
      </c>
      <c r="C8" s="16">
        <v>3753833759.4099998</v>
      </c>
      <c r="D8" s="16">
        <v>275573557.37</v>
      </c>
      <c r="E8" s="16">
        <f>D8/C8*100</f>
        <v>7.3411231032594433</v>
      </c>
      <c r="F8" s="2"/>
    </row>
    <row r="9" spans="1:6" ht="90.75" x14ac:dyDescent="0.25">
      <c r="A9" s="11" t="s">
        <v>4</v>
      </c>
      <c r="B9" s="17" t="s">
        <v>5</v>
      </c>
      <c r="C9" s="18">
        <v>2714800</v>
      </c>
      <c r="D9" s="18">
        <v>484987.56</v>
      </c>
      <c r="E9" s="16">
        <f t="shared" ref="E9:E72" si="0">D9/C9*100</f>
        <v>17.864577869456312</v>
      </c>
      <c r="F9" s="2"/>
    </row>
    <row r="10" spans="1:6" ht="79.5" x14ac:dyDescent="0.25">
      <c r="A10" s="11" t="s">
        <v>6</v>
      </c>
      <c r="B10" s="17" t="s">
        <v>7</v>
      </c>
      <c r="C10" s="18">
        <v>2714800</v>
      </c>
      <c r="D10" s="18">
        <v>484987.56</v>
      </c>
      <c r="E10" s="16">
        <f t="shared" si="0"/>
        <v>17.864577869456312</v>
      </c>
      <c r="F10" s="2"/>
    </row>
    <row r="11" spans="1:6" ht="34.5" x14ac:dyDescent="0.25">
      <c r="A11" s="11" t="s">
        <v>8</v>
      </c>
      <c r="B11" s="17" t="s">
        <v>9</v>
      </c>
      <c r="C11" s="18">
        <v>2714800</v>
      </c>
      <c r="D11" s="18">
        <v>484987.56</v>
      </c>
      <c r="E11" s="16">
        <f t="shared" si="0"/>
        <v>17.864577869456312</v>
      </c>
      <c r="F11" s="2"/>
    </row>
    <row r="12" spans="1:6" ht="34.5" x14ac:dyDescent="0.25">
      <c r="A12" s="11" t="s">
        <v>10</v>
      </c>
      <c r="B12" s="17" t="s">
        <v>11</v>
      </c>
      <c r="C12" s="18">
        <v>2046700</v>
      </c>
      <c r="D12" s="18">
        <v>360184</v>
      </c>
      <c r="E12" s="16">
        <f t="shared" si="0"/>
        <v>17.598280158303613</v>
      </c>
      <c r="F12" s="2"/>
    </row>
    <row r="13" spans="1:6" ht="45.75" x14ac:dyDescent="0.25">
      <c r="A13" s="11" t="s">
        <v>12</v>
      </c>
      <c r="B13" s="17" t="s">
        <v>13</v>
      </c>
      <c r="C13" s="18">
        <v>50000</v>
      </c>
      <c r="D13" s="18">
        <v>34148</v>
      </c>
      <c r="E13" s="16">
        <f t="shared" si="0"/>
        <v>68.296000000000006</v>
      </c>
      <c r="F13" s="2"/>
    </row>
    <row r="14" spans="1:6" ht="68.25" x14ac:dyDescent="0.25">
      <c r="A14" s="11" t="s">
        <v>14</v>
      </c>
      <c r="B14" s="17" t="s">
        <v>15</v>
      </c>
      <c r="C14" s="18">
        <v>618100</v>
      </c>
      <c r="D14" s="18">
        <v>90655.56</v>
      </c>
      <c r="E14" s="16">
        <f t="shared" si="0"/>
        <v>14.666811195599417</v>
      </c>
      <c r="F14" s="2"/>
    </row>
    <row r="15" spans="1:6" ht="90.75" x14ac:dyDescent="0.25">
      <c r="A15" s="11" t="s">
        <v>16</v>
      </c>
      <c r="B15" s="17" t="s">
        <v>17</v>
      </c>
      <c r="C15" s="18">
        <v>74765400</v>
      </c>
      <c r="D15" s="18">
        <v>13184669.810000001</v>
      </c>
      <c r="E15" s="16">
        <f t="shared" si="0"/>
        <v>17.634721154437749</v>
      </c>
      <c r="F15" s="2"/>
    </row>
    <row r="16" spans="1:6" ht="79.5" x14ac:dyDescent="0.25">
      <c r="A16" s="11" t="s">
        <v>6</v>
      </c>
      <c r="B16" s="17" t="s">
        <v>18</v>
      </c>
      <c r="C16" s="18">
        <v>71419300</v>
      </c>
      <c r="D16" s="18">
        <v>12461978.970000001</v>
      </c>
      <c r="E16" s="16">
        <f t="shared" si="0"/>
        <v>17.449035442800476</v>
      </c>
      <c r="F16" s="2"/>
    </row>
    <row r="17" spans="1:6" ht="34.5" x14ac:dyDescent="0.25">
      <c r="A17" s="11" t="s">
        <v>8</v>
      </c>
      <c r="B17" s="17" t="s">
        <v>19</v>
      </c>
      <c r="C17" s="18">
        <v>71419300</v>
      </c>
      <c r="D17" s="18">
        <v>12461978.970000001</v>
      </c>
      <c r="E17" s="16">
        <f t="shared" si="0"/>
        <v>17.449035442800476</v>
      </c>
      <c r="F17" s="2"/>
    </row>
    <row r="18" spans="1:6" ht="34.5" x14ac:dyDescent="0.25">
      <c r="A18" s="11" t="s">
        <v>10</v>
      </c>
      <c r="B18" s="17" t="s">
        <v>20</v>
      </c>
      <c r="C18" s="18">
        <v>54722200</v>
      </c>
      <c r="D18" s="18">
        <v>10151094.359999999</v>
      </c>
      <c r="E18" s="16">
        <f t="shared" si="0"/>
        <v>18.550230729027707</v>
      </c>
      <c r="F18" s="2"/>
    </row>
    <row r="19" spans="1:6" ht="45.75" x14ac:dyDescent="0.25">
      <c r="A19" s="11" t="s">
        <v>12</v>
      </c>
      <c r="B19" s="17" t="s">
        <v>21</v>
      </c>
      <c r="C19" s="18">
        <v>171000</v>
      </c>
      <c r="D19" s="18">
        <v>34148</v>
      </c>
      <c r="E19" s="16">
        <f t="shared" si="0"/>
        <v>19.969590643274852</v>
      </c>
      <c r="F19" s="2"/>
    </row>
    <row r="20" spans="1:6" ht="68.25" x14ac:dyDescent="0.25">
      <c r="A20" s="11" t="s">
        <v>14</v>
      </c>
      <c r="B20" s="17" t="s">
        <v>22</v>
      </c>
      <c r="C20" s="18">
        <v>16526100</v>
      </c>
      <c r="D20" s="18">
        <v>2276736.61</v>
      </c>
      <c r="E20" s="16">
        <f t="shared" si="0"/>
        <v>13.776611602253405</v>
      </c>
      <c r="F20" s="2"/>
    </row>
    <row r="21" spans="1:6" ht="34.5" x14ac:dyDescent="0.25">
      <c r="A21" s="11" t="s">
        <v>23</v>
      </c>
      <c r="B21" s="17" t="s">
        <v>24</v>
      </c>
      <c r="C21" s="18">
        <v>3281100</v>
      </c>
      <c r="D21" s="18">
        <v>722690.84</v>
      </c>
      <c r="E21" s="16">
        <f t="shared" si="0"/>
        <v>22.025870592179452</v>
      </c>
      <c r="F21" s="2"/>
    </row>
    <row r="22" spans="1:6" ht="45.75" x14ac:dyDescent="0.25">
      <c r="A22" s="11" t="s">
        <v>25</v>
      </c>
      <c r="B22" s="17" t="s">
        <v>26</v>
      </c>
      <c r="C22" s="18">
        <v>3281100</v>
      </c>
      <c r="D22" s="18">
        <v>722690.84</v>
      </c>
      <c r="E22" s="16">
        <f t="shared" si="0"/>
        <v>22.025870592179452</v>
      </c>
      <c r="F22" s="2"/>
    </row>
    <row r="23" spans="1:6" ht="23.25" x14ac:dyDescent="0.25">
      <c r="A23" s="11" t="s">
        <v>27</v>
      </c>
      <c r="B23" s="17" t="s">
        <v>28</v>
      </c>
      <c r="C23" s="18">
        <v>3281100</v>
      </c>
      <c r="D23" s="18">
        <v>722690.84</v>
      </c>
      <c r="E23" s="16">
        <f t="shared" si="0"/>
        <v>22.025870592179452</v>
      </c>
      <c r="F23" s="2"/>
    </row>
    <row r="24" spans="1:6" ht="23.25" x14ac:dyDescent="0.25">
      <c r="A24" s="11" t="s">
        <v>29</v>
      </c>
      <c r="B24" s="17" t="s">
        <v>30</v>
      </c>
      <c r="C24" s="18">
        <v>15000</v>
      </c>
      <c r="D24" s="18" t="s">
        <v>1</v>
      </c>
      <c r="E24" s="16">
        <v>0</v>
      </c>
      <c r="F24" s="2"/>
    </row>
    <row r="25" spans="1:6" ht="34.5" x14ac:dyDescent="0.25">
      <c r="A25" s="11" t="s">
        <v>31</v>
      </c>
      <c r="B25" s="17" t="s">
        <v>32</v>
      </c>
      <c r="C25" s="18">
        <v>15000</v>
      </c>
      <c r="D25" s="18" t="s">
        <v>1</v>
      </c>
      <c r="E25" s="16">
        <v>0</v>
      </c>
      <c r="F25" s="2"/>
    </row>
    <row r="26" spans="1:6" ht="45.75" x14ac:dyDescent="0.25">
      <c r="A26" s="11" t="s">
        <v>33</v>
      </c>
      <c r="B26" s="17" t="s">
        <v>34</v>
      </c>
      <c r="C26" s="18">
        <v>15000</v>
      </c>
      <c r="D26" s="18" t="s">
        <v>1</v>
      </c>
      <c r="E26" s="16">
        <v>0</v>
      </c>
      <c r="F26" s="2"/>
    </row>
    <row r="27" spans="1:6" x14ac:dyDescent="0.25">
      <c r="A27" s="11" t="s">
        <v>35</v>
      </c>
      <c r="B27" s="17" t="s">
        <v>36</v>
      </c>
      <c r="C27" s="18">
        <v>50000</v>
      </c>
      <c r="D27" s="18" t="s">
        <v>1</v>
      </c>
      <c r="E27" s="16">
        <v>0</v>
      </c>
      <c r="F27" s="2"/>
    </row>
    <row r="28" spans="1:6" ht="23.25" x14ac:dyDescent="0.25">
      <c r="A28" s="11" t="s">
        <v>37</v>
      </c>
      <c r="B28" s="17" t="s">
        <v>38</v>
      </c>
      <c r="C28" s="18">
        <v>50000</v>
      </c>
      <c r="D28" s="18" t="s">
        <v>1</v>
      </c>
      <c r="E28" s="16">
        <v>0</v>
      </c>
      <c r="F28" s="2"/>
    </row>
    <row r="29" spans="1:6" x14ac:dyDescent="0.25">
      <c r="A29" s="11" t="s">
        <v>39</v>
      </c>
      <c r="B29" s="17" t="s">
        <v>40</v>
      </c>
      <c r="C29" s="18">
        <v>50000</v>
      </c>
      <c r="D29" s="18" t="s">
        <v>1</v>
      </c>
      <c r="E29" s="16">
        <v>0</v>
      </c>
      <c r="F29" s="2"/>
    </row>
    <row r="30" spans="1:6" ht="90.75" x14ac:dyDescent="0.25">
      <c r="A30" s="11" t="s">
        <v>41</v>
      </c>
      <c r="B30" s="17" t="s">
        <v>42</v>
      </c>
      <c r="C30" s="18">
        <v>115200</v>
      </c>
      <c r="D30" s="18" t="s">
        <v>1</v>
      </c>
      <c r="E30" s="16">
        <v>0</v>
      </c>
      <c r="F30" s="2"/>
    </row>
    <row r="31" spans="1:6" ht="34.5" x14ac:dyDescent="0.25">
      <c r="A31" s="11" t="s">
        <v>23</v>
      </c>
      <c r="B31" s="17" t="s">
        <v>43</v>
      </c>
      <c r="C31" s="18">
        <v>115200</v>
      </c>
      <c r="D31" s="18" t="s">
        <v>1</v>
      </c>
      <c r="E31" s="16">
        <v>0</v>
      </c>
      <c r="F31" s="2"/>
    </row>
    <row r="32" spans="1:6" ht="45.75" x14ac:dyDescent="0.25">
      <c r="A32" s="11" t="s">
        <v>25</v>
      </c>
      <c r="B32" s="17" t="s">
        <v>44</v>
      </c>
      <c r="C32" s="18">
        <v>115200</v>
      </c>
      <c r="D32" s="18" t="s">
        <v>1</v>
      </c>
      <c r="E32" s="16">
        <v>0</v>
      </c>
      <c r="F32" s="2"/>
    </row>
    <row r="33" spans="1:6" ht="23.25" x14ac:dyDescent="0.25">
      <c r="A33" s="11" t="s">
        <v>27</v>
      </c>
      <c r="B33" s="17" t="s">
        <v>45</v>
      </c>
      <c r="C33" s="18">
        <v>115200</v>
      </c>
      <c r="D33" s="18" t="s">
        <v>1</v>
      </c>
      <c r="E33" s="16">
        <v>0</v>
      </c>
      <c r="F33" s="2"/>
    </row>
    <row r="34" spans="1:6" ht="45.75" x14ac:dyDescent="0.25">
      <c r="A34" s="11" t="s">
        <v>46</v>
      </c>
      <c r="B34" s="17" t="s">
        <v>47</v>
      </c>
      <c r="C34" s="18">
        <v>11250000</v>
      </c>
      <c r="D34" s="18" t="s">
        <v>1</v>
      </c>
      <c r="E34" s="16">
        <v>0</v>
      </c>
      <c r="F34" s="2"/>
    </row>
    <row r="35" spans="1:6" x14ac:dyDescent="0.25">
      <c r="A35" s="11" t="s">
        <v>35</v>
      </c>
      <c r="B35" s="17" t="s">
        <v>48</v>
      </c>
      <c r="C35" s="18">
        <v>11250000</v>
      </c>
      <c r="D35" s="18" t="s">
        <v>1</v>
      </c>
      <c r="E35" s="16">
        <v>0</v>
      </c>
      <c r="F35" s="2"/>
    </row>
    <row r="36" spans="1:6" x14ac:dyDescent="0.25">
      <c r="A36" s="11" t="s">
        <v>49</v>
      </c>
      <c r="B36" s="17" t="s">
        <v>50</v>
      </c>
      <c r="C36" s="18">
        <v>11250000</v>
      </c>
      <c r="D36" s="18" t="s">
        <v>1</v>
      </c>
      <c r="E36" s="16">
        <v>0</v>
      </c>
      <c r="F36" s="2"/>
    </row>
    <row r="37" spans="1:6" ht="135.75" x14ac:dyDescent="0.25">
      <c r="A37" s="11" t="s">
        <v>51</v>
      </c>
      <c r="B37" s="17" t="s">
        <v>52</v>
      </c>
      <c r="C37" s="18">
        <v>23312700</v>
      </c>
      <c r="D37" s="18">
        <v>150000</v>
      </c>
      <c r="E37" s="16">
        <f t="shared" si="0"/>
        <v>0.64342611537917105</v>
      </c>
      <c r="F37" s="2"/>
    </row>
    <row r="38" spans="1:6" ht="34.5" x14ac:dyDescent="0.25">
      <c r="A38" s="11" t="s">
        <v>23</v>
      </c>
      <c r="B38" s="17" t="s">
        <v>53</v>
      </c>
      <c r="C38" s="18">
        <v>23312700</v>
      </c>
      <c r="D38" s="18">
        <v>150000</v>
      </c>
      <c r="E38" s="16">
        <f t="shared" si="0"/>
        <v>0.64342611537917105</v>
      </c>
      <c r="F38" s="2"/>
    </row>
    <row r="39" spans="1:6" ht="45.75" x14ac:dyDescent="0.25">
      <c r="A39" s="11" t="s">
        <v>25</v>
      </c>
      <c r="B39" s="17" t="s">
        <v>54</v>
      </c>
      <c r="C39" s="18">
        <v>23312700</v>
      </c>
      <c r="D39" s="18">
        <v>150000</v>
      </c>
      <c r="E39" s="16">
        <f t="shared" si="0"/>
        <v>0.64342611537917105</v>
      </c>
      <c r="F39" s="2"/>
    </row>
    <row r="40" spans="1:6" ht="23.25" x14ac:dyDescent="0.25">
      <c r="A40" s="11" t="s">
        <v>27</v>
      </c>
      <c r="B40" s="17" t="s">
        <v>55</v>
      </c>
      <c r="C40" s="18">
        <v>23312700</v>
      </c>
      <c r="D40" s="18">
        <v>150000</v>
      </c>
      <c r="E40" s="16">
        <f t="shared" si="0"/>
        <v>0.64342611537917105</v>
      </c>
      <c r="F40" s="2"/>
    </row>
    <row r="41" spans="1:6" ht="57" x14ac:dyDescent="0.25">
      <c r="A41" s="11" t="s">
        <v>56</v>
      </c>
      <c r="B41" s="17" t="s">
        <v>57</v>
      </c>
      <c r="C41" s="18">
        <v>896161803.49000001</v>
      </c>
      <c r="D41" s="18" t="s">
        <v>1</v>
      </c>
      <c r="E41" s="16">
        <v>0</v>
      </c>
      <c r="F41" s="2"/>
    </row>
    <row r="42" spans="1:6" x14ac:dyDescent="0.25">
      <c r="A42" s="11" t="s">
        <v>35</v>
      </c>
      <c r="B42" s="17" t="s">
        <v>58</v>
      </c>
      <c r="C42" s="18">
        <v>896161803.49000001</v>
      </c>
      <c r="D42" s="18" t="s">
        <v>1</v>
      </c>
      <c r="E42" s="16">
        <v>0</v>
      </c>
      <c r="F42" s="2"/>
    </row>
    <row r="43" spans="1:6" x14ac:dyDescent="0.25">
      <c r="A43" s="11" t="s">
        <v>49</v>
      </c>
      <c r="B43" s="17" t="s">
        <v>59</v>
      </c>
      <c r="C43" s="18">
        <v>896161803.49000001</v>
      </c>
      <c r="D43" s="18" t="s">
        <v>1</v>
      </c>
      <c r="E43" s="16">
        <v>0</v>
      </c>
      <c r="F43" s="2"/>
    </row>
    <row r="44" spans="1:6" ht="57" x14ac:dyDescent="0.25">
      <c r="A44" s="11" t="s">
        <v>56</v>
      </c>
      <c r="B44" s="17" t="s">
        <v>60</v>
      </c>
      <c r="C44" s="18">
        <v>682392109.91999996</v>
      </c>
      <c r="D44" s="18" t="s">
        <v>1</v>
      </c>
      <c r="E44" s="16">
        <v>0</v>
      </c>
      <c r="F44" s="2"/>
    </row>
    <row r="45" spans="1:6" x14ac:dyDescent="0.25">
      <c r="A45" s="11" t="s">
        <v>35</v>
      </c>
      <c r="B45" s="17" t="s">
        <v>61</v>
      </c>
      <c r="C45" s="18">
        <v>682392109.91999996</v>
      </c>
      <c r="D45" s="18" t="s">
        <v>1</v>
      </c>
      <c r="E45" s="16">
        <v>0</v>
      </c>
      <c r="F45" s="2"/>
    </row>
    <row r="46" spans="1:6" x14ac:dyDescent="0.25">
      <c r="A46" s="11" t="s">
        <v>49</v>
      </c>
      <c r="B46" s="17" t="s">
        <v>62</v>
      </c>
      <c r="C46" s="18">
        <v>682392109.91999996</v>
      </c>
      <c r="D46" s="18" t="s">
        <v>1</v>
      </c>
      <c r="E46" s="16">
        <v>0</v>
      </c>
      <c r="F46" s="2"/>
    </row>
    <row r="47" spans="1:6" ht="102" x14ac:dyDescent="0.25">
      <c r="A47" s="11" t="s">
        <v>63</v>
      </c>
      <c r="B47" s="17" t="s">
        <v>64</v>
      </c>
      <c r="C47" s="18">
        <v>1434000</v>
      </c>
      <c r="D47" s="18">
        <v>1434000</v>
      </c>
      <c r="E47" s="16">
        <f t="shared" si="0"/>
        <v>100</v>
      </c>
      <c r="F47" s="2"/>
    </row>
    <row r="48" spans="1:6" x14ac:dyDescent="0.25">
      <c r="A48" s="11" t="s">
        <v>35</v>
      </c>
      <c r="B48" s="17" t="s">
        <v>65</v>
      </c>
      <c r="C48" s="18">
        <v>1434000</v>
      </c>
      <c r="D48" s="18">
        <v>1434000</v>
      </c>
      <c r="E48" s="16">
        <f t="shared" si="0"/>
        <v>100</v>
      </c>
      <c r="F48" s="2"/>
    </row>
    <row r="49" spans="1:6" x14ac:dyDescent="0.25">
      <c r="A49" s="11" t="s">
        <v>66</v>
      </c>
      <c r="B49" s="17" t="s">
        <v>67</v>
      </c>
      <c r="C49" s="18">
        <v>1434000</v>
      </c>
      <c r="D49" s="18">
        <v>1434000</v>
      </c>
      <c r="E49" s="16">
        <f t="shared" si="0"/>
        <v>100</v>
      </c>
      <c r="F49" s="2"/>
    </row>
    <row r="50" spans="1:6" ht="45.75" x14ac:dyDescent="0.25">
      <c r="A50" s="11" t="s">
        <v>68</v>
      </c>
      <c r="B50" s="17" t="s">
        <v>69</v>
      </c>
      <c r="C50" s="18">
        <v>1434000</v>
      </c>
      <c r="D50" s="18">
        <v>1434000</v>
      </c>
      <c r="E50" s="16">
        <f t="shared" si="0"/>
        <v>100</v>
      </c>
      <c r="F50" s="2"/>
    </row>
    <row r="51" spans="1:6" ht="45.75" x14ac:dyDescent="0.25">
      <c r="A51" s="11" t="s">
        <v>70</v>
      </c>
      <c r="B51" s="17" t="s">
        <v>71</v>
      </c>
      <c r="C51" s="18">
        <v>4700</v>
      </c>
      <c r="D51" s="18" t="s">
        <v>1</v>
      </c>
      <c r="E51" s="16">
        <v>0</v>
      </c>
      <c r="F51" s="2"/>
    </row>
    <row r="52" spans="1:6" x14ac:dyDescent="0.25">
      <c r="A52" s="11" t="s">
        <v>35</v>
      </c>
      <c r="B52" s="17" t="s">
        <v>72</v>
      </c>
      <c r="C52" s="18">
        <v>4700</v>
      </c>
      <c r="D52" s="18" t="s">
        <v>1</v>
      </c>
      <c r="E52" s="16">
        <v>0</v>
      </c>
      <c r="F52" s="2"/>
    </row>
    <row r="53" spans="1:6" x14ac:dyDescent="0.25">
      <c r="A53" s="11" t="s">
        <v>66</v>
      </c>
      <c r="B53" s="17" t="s">
        <v>73</v>
      </c>
      <c r="C53" s="18">
        <v>4700</v>
      </c>
      <c r="D53" s="18" t="s">
        <v>1</v>
      </c>
      <c r="E53" s="16">
        <v>0</v>
      </c>
      <c r="F53" s="2"/>
    </row>
    <row r="54" spans="1:6" ht="45.75" x14ac:dyDescent="0.25">
      <c r="A54" s="11" t="s">
        <v>68</v>
      </c>
      <c r="B54" s="17" t="s">
        <v>74</v>
      </c>
      <c r="C54" s="18">
        <v>4700</v>
      </c>
      <c r="D54" s="18" t="s">
        <v>1</v>
      </c>
      <c r="E54" s="16">
        <v>0</v>
      </c>
      <c r="F54" s="2"/>
    </row>
    <row r="55" spans="1:6" ht="57" x14ac:dyDescent="0.25">
      <c r="A55" s="11" t="s">
        <v>56</v>
      </c>
      <c r="B55" s="17" t="s">
        <v>75</v>
      </c>
      <c r="C55" s="18">
        <v>884663146</v>
      </c>
      <c r="D55" s="18" t="s">
        <v>1</v>
      </c>
      <c r="E55" s="16">
        <v>0</v>
      </c>
      <c r="F55" s="2"/>
    </row>
    <row r="56" spans="1:6" x14ac:dyDescent="0.25">
      <c r="A56" s="11" t="s">
        <v>35</v>
      </c>
      <c r="B56" s="17" t="s">
        <v>76</v>
      </c>
      <c r="C56" s="18">
        <v>884663146</v>
      </c>
      <c r="D56" s="18" t="s">
        <v>1</v>
      </c>
      <c r="E56" s="16">
        <v>0</v>
      </c>
      <c r="F56" s="2"/>
    </row>
    <row r="57" spans="1:6" x14ac:dyDescent="0.25">
      <c r="A57" s="11" t="s">
        <v>49</v>
      </c>
      <c r="B57" s="17" t="s">
        <v>77</v>
      </c>
      <c r="C57" s="18">
        <v>884663146</v>
      </c>
      <c r="D57" s="18" t="s">
        <v>1</v>
      </c>
      <c r="E57" s="16">
        <v>0</v>
      </c>
      <c r="F57" s="2"/>
    </row>
    <row r="58" spans="1:6" ht="90.75" x14ac:dyDescent="0.25">
      <c r="A58" s="11" t="s">
        <v>78</v>
      </c>
      <c r="B58" s="17" t="s">
        <v>79</v>
      </c>
      <c r="C58" s="18">
        <v>122744600</v>
      </c>
      <c r="D58" s="18" t="s">
        <v>1</v>
      </c>
      <c r="E58" s="16">
        <v>0</v>
      </c>
      <c r="F58" s="2"/>
    </row>
    <row r="59" spans="1:6" ht="23.25" x14ac:dyDescent="0.25">
      <c r="A59" s="11" t="s">
        <v>80</v>
      </c>
      <c r="B59" s="17" t="s">
        <v>81</v>
      </c>
      <c r="C59" s="18">
        <v>122744600</v>
      </c>
      <c r="D59" s="18" t="s">
        <v>1</v>
      </c>
      <c r="E59" s="16">
        <v>0</v>
      </c>
      <c r="F59" s="2"/>
    </row>
    <row r="60" spans="1:6" ht="34.5" x14ac:dyDescent="0.25">
      <c r="A60" s="11" t="s">
        <v>82</v>
      </c>
      <c r="B60" s="17" t="s">
        <v>83</v>
      </c>
      <c r="C60" s="18">
        <v>122744600</v>
      </c>
      <c r="D60" s="18" t="s">
        <v>1</v>
      </c>
      <c r="E60" s="16">
        <v>0</v>
      </c>
      <c r="F60" s="2"/>
    </row>
    <row r="61" spans="1:6" ht="90.75" x14ac:dyDescent="0.25">
      <c r="A61" s="11" t="s">
        <v>84</v>
      </c>
      <c r="B61" s="17" t="s">
        <v>85</v>
      </c>
      <c r="C61" s="18">
        <v>520996200</v>
      </c>
      <c r="D61" s="18">
        <v>130250100</v>
      </c>
      <c r="E61" s="16">
        <f t="shared" si="0"/>
        <v>25.000201536978579</v>
      </c>
      <c r="F61" s="2"/>
    </row>
    <row r="62" spans="1:6" x14ac:dyDescent="0.25">
      <c r="A62" s="11" t="s">
        <v>86</v>
      </c>
      <c r="B62" s="17" t="s">
        <v>87</v>
      </c>
      <c r="C62" s="18">
        <v>520996200</v>
      </c>
      <c r="D62" s="18">
        <v>130250100</v>
      </c>
      <c r="E62" s="16">
        <f t="shared" si="0"/>
        <v>25.000201536978579</v>
      </c>
      <c r="F62" s="2"/>
    </row>
    <row r="63" spans="1:6" x14ac:dyDescent="0.25">
      <c r="A63" s="11" t="s">
        <v>88</v>
      </c>
      <c r="B63" s="17" t="s">
        <v>89</v>
      </c>
      <c r="C63" s="18">
        <v>520996200</v>
      </c>
      <c r="D63" s="18">
        <v>130250100</v>
      </c>
      <c r="E63" s="16">
        <f t="shared" si="0"/>
        <v>25.000201536978579</v>
      </c>
      <c r="F63" s="2"/>
    </row>
    <row r="64" spans="1:6" ht="23.25" x14ac:dyDescent="0.25">
      <c r="A64" s="11" t="s">
        <v>2</v>
      </c>
      <c r="B64" s="17" t="s">
        <v>90</v>
      </c>
      <c r="C64" s="18">
        <v>520996200</v>
      </c>
      <c r="D64" s="18">
        <v>130250100</v>
      </c>
      <c r="E64" s="16">
        <f t="shared" si="0"/>
        <v>25.000201536978579</v>
      </c>
      <c r="F64" s="2"/>
    </row>
    <row r="65" spans="1:6" ht="113.25" x14ac:dyDescent="0.25">
      <c r="A65" s="11" t="s">
        <v>91</v>
      </c>
      <c r="B65" s="17" t="s">
        <v>92</v>
      </c>
      <c r="C65" s="18">
        <v>91068000</v>
      </c>
      <c r="D65" s="18">
        <v>22767000</v>
      </c>
      <c r="E65" s="16">
        <f t="shared" si="0"/>
        <v>25</v>
      </c>
      <c r="F65" s="2"/>
    </row>
    <row r="66" spans="1:6" x14ac:dyDescent="0.25">
      <c r="A66" s="11" t="s">
        <v>86</v>
      </c>
      <c r="B66" s="17" t="s">
        <v>93</v>
      </c>
      <c r="C66" s="18">
        <v>91068000</v>
      </c>
      <c r="D66" s="18">
        <v>22767000</v>
      </c>
      <c r="E66" s="16">
        <f t="shared" si="0"/>
        <v>25</v>
      </c>
      <c r="F66" s="2"/>
    </row>
    <row r="67" spans="1:6" x14ac:dyDescent="0.25">
      <c r="A67" s="11" t="s">
        <v>88</v>
      </c>
      <c r="B67" s="17" t="s">
        <v>94</v>
      </c>
      <c r="C67" s="18">
        <v>91068000</v>
      </c>
      <c r="D67" s="18">
        <v>22767000</v>
      </c>
      <c r="E67" s="16">
        <f t="shared" si="0"/>
        <v>25</v>
      </c>
      <c r="F67" s="2"/>
    </row>
    <row r="68" spans="1:6" x14ac:dyDescent="0.25">
      <c r="A68" s="11" t="s">
        <v>95</v>
      </c>
      <c r="B68" s="17" t="s">
        <v>96</v>
      </c>
      <c r="C68" s="18">
        <v>91068000</v>
      </c>
      <c r="D68" s="18">
        <v>22767000</v>
      </c>
      <c r="E68" s="16">
        <f t="shared" si="0"/>
        <v>25</v>
      </c>
      <c r="F68" s="2"/>
    </row>
    <row r="69" spans="1:6" ht="135.75" x14ac:dyDescent="0.25">
      <c r="A69" s="11" t="s">
        <v>97</v>
      </c>
      <c r="B69" s="17" t="s">
        <v>98</v>
      </c>
      <c r="C69" s="18">
        <v>429211100</v>
      </c>
      <c r="D69" s="18">
        <v>107302800</v>
      </c>
      <c r="E69" s="16">
        <f t="shared" si="0"/>
        <v>25.000005824639672</v>
      </c>
      <c r="F69" s="2"/>
    </row>
    <row r="70" spans="1:6" x14ac:dyDescent="0.25">
      <c r="A70" s="11" t="s">
        <v>86</v>
      </c>
      <c r="B70" s="17" t="s">
        <v>99</v>
      </c>
      <c r="C70" s="18">
        <v>429211100</v>
      </c>
      <c r="D70" s="18">
        <v>107302800</v>
      </c>
      <c r="E70" s="16">
        <f t="shared" si="0"/>
        <v>25.000005824639672</v>
      </c>
      <c r="F70" s="2"/>
    </row>
    <row r="71" spans="1:6" x14ac:dyDescent="0.25">
      <c r="A71" s="11" t="s">
        <v>100</v>
      </c>
      <c r="B71" s="17" t="s">
        <v>101</v>
      </c>
      <c r="C71" s="18">
        <v>429211100</v>
      </c>
      <c r="D71" s="18">
        <v>107302800</v>
      </c>
      <c r="E71" s="16">
        <f t="shared" si="0"/>
        <v>25.000005824639672</v>
      </c>
      <c r="F71" s="2"/>
    </row>
    <row r="72" spans="1:6" ht="113.25" x14ac:dyDescent="0.25">
      <c r="A72" s="11" t="s">
        <v>102</v>
      </c>
      <c r="B72" s="17" t="s">
        <v>103</v>
      </c>
      <c r="C72" s="18">
        <v>13000000</v>
      </c>
      <c r="D72" s="18" t="s">
        <v>1</v>
      </c>
      <c r="E72" s="16">
        <v>0</v>
      </c>
      <c r="F72" s="2"/>
    </row>
    <row r="73" spans="1:6" x14ac:dyDescent="0.25">
      <c r="A73" s="11" t="s">
        <v>86</v>
      </c>
      <c r="B73" s="17" t="s">
        <v>104</v>
      </c>
      <c r="C73" s="18">
        <v>13000000</v>
      </c>
      <c r="D73" s="18" t="s">
        <v>1</v>
      </c>
      <c r="E73" s="16">
        <v>0</v>
      </c>
      <c r="F73" s="2"/>
    </row>
    <row r="74" spans="1:6" x14ac:dyDescent="0.25">
      <c r="A74" s="11" t="s">
        <v>105</v>
      </c>
      <c r="B74" s="17" t="s">
        <v>106</v>
      </c>
      <c r="C74" s="18">
        <v>13000000</v>
      </c>
      <c r="D74" s="18" t="s">
        <v>1</v>
      </c>
      <c r="E74" s="16">
        <v>0</v>
      </c>
      <c r="F74" s="2"/>
    </row>
    <row r="75" spans="1:6" ht="57" x14ac:dyDescent="0.25">
      <c r="A75" s="11" t="s">
        <v>107</v>
      </c>
      <c r="B75" s="17" t="s">
        <v>108</v>
      </c>
      <c r="C75" s="18">
        <v>13000000</v>
      </c>
      <c r="D75" s="18" t="s">
        <v>1</v>
      </c>
      <c r="E75" s="16">
        <v>0</v>
      </c>
      <c r="F75" s="2"/>
    </row>
    <row r="76" spans="1:6" ht="15" customHeight="1" x14ac:dyDescent="0.25">
      <c r="A76" s="4"/>
      <c r="B76" s="14"/>
      <c r="C76" s="14"/>
      <c r="D76" s="14"/>
      <c r="E76" s="14"/>
      <c r="F76" s="2"/>
    </row>
  </sheetData>
  <mergeCells count="6">
    <mergeCell ref="D4:D7"/>
    <mergeCell ref="E4:E7"/>
    <mergeCell ref="A4:A7"/>
    <mergeCell ref="B4:B7"/>
    <mergeCell ref="C4:C7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1938190&lt;/DocLink&gt;&#10;  &lt;DocName&gt;Отчет об исполнении бюджета&lt;/DocName&gt;&#10;  &lt;VariantName&gt;SV_0503127M_2020123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3B10C74-EB97-4AD2-8F28-4D1F9694C2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2022-04-12T06:56:57Z</dcterms:created>
  <dcterms:modified xsi:type="dcterms:W3CDTF">2022-04-12T07:00:33Z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SV_0503127M_20201231_6.xlsx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SV_0503127M_20201231.xlt</vt:lpwstr>
  </property>
  <property fmtid="{D5CDD505-2E9C-101B-9397-08002B2CF9AE}" pid="11" name="Локальная база">
    <vt:lpwstr>не используется</vt:lpwstr>
  </property>
</Properties>
</file>