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3 год\01.01.2024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2" i="3" l="1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8" i="3"/>
  <c r="E49" i="3"/>
  <c r="E50" i="3"/>
  <c r="E51" i="3"/>
  <c r="E55" i="3"/>
  <c r="E56" i="3"/>
  <c r="E57" i="3"/>
  <c r="E58" i="3"/>
  <c r="E59" i="3"/>
  <c r="E60" i="3"/>
  <c r="E61" i="3"/>
  <c r="E62" i="3"/>
  <c r="E63" i="3"/>
  <c r="E64" i="3"/>
  <c r="E65" i="3"/>
  <c r="E66" i="3"/>
  <c r="E73" i="3"/>
  <c r="E74" i="3"/>
  <c r="E75" i="3"/>
  <c r="E76" i="3"/>
  <c r="E77" i="3"/>
  <c r="E78" i="3"/>
  <c r="E79" i="3"/>
  <c r="E80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" i="3"/>
</calcChain>
</file>

<file path=xl/sharedStrings.xml><?xml version="1.0" encoding="utf-8"?>
<sst xmlns="http://schemas.openxmlformats.org/spreadsheetml/2006/main" count="240" uniqueCount="150">
  <si>
    <t xml:space="preserve"> Наименование показателя</t>
  </si>
  <si>
    <t>Исполнено</t>
  </si>
  <si>
    <t>-</t>
  </si>
  <si>
    <t>в том числе: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</si>
  <si>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</si>
  <si>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</si>
  <si>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</si>
  <si>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</si>
  <si>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</si>
  <si>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</si>
  <si>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</si>
  <si>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</si>
  <si>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</si>
  <si>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</si>
  <si>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</si>
  <si>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</si>
  <si>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</si>
  <si>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</si>
  <si>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</si>
  <si>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</si>
  <si>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</si>
  <si>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Осуществление расходов в соответствии с распоряжением Правительства Российской Федерации от 13.06.2023 № 1562-р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</si>
  <si>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89501048160055490000</t>
  </si>
  <si>
    <t>89501048160055490100</t>
  </si>
  <si>
    <t>89501048160055490120</t>
  </si>
  <si>
    <t>89501048160055490121</t>
  </si>
  <si>
    <t>89501048160055490129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</si>
  <si>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</si>
  <si>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</si>
  <si>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</si>
  <si>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</si>
  <si>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</si>
  <si>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</si>
  <si>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</si>
  <si>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</si>
  <si>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</si>
  <si>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</si>
  <si>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</si>
  <si>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</si>
  <si>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</si>
  <si>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</si>
  <si>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</si>
  <si>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</si>
  <si>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</si>
  <si>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</si>
  <si>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89501068160055490000</t>
  </si>
  <si>
    <t>89501068160055490100</t>
  </si>
  <si>
    <t>89501068160055490120</t>
  </si>
  <si>
    <t>89501068160055490121</t>
  </si>
  <si>
    <t>89501068160055490129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</si>
  <si>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</si>
  <si>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</si>
  <si>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</si>
  <si>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</si>
  <si>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</si>
  <si>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</si>
  <si>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</si>
  <si>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</si>
  <si>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</si>
  <si>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</si>
  <si>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</si>
  <si>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</si>
  <si>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</si>
  <si>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</si>
  <si>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</si>
  <si>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</si>
  <si>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</si>
  <si>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</si>
  <si>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89504099820080080000</t>
  </si>
  <si>
    <t>89504099820080080800</t>
  </si>
  <si>
    <t>89504099820080080870</t>
  </si>
  <si>
    <t>Исполнение судебных актов в рамках прочих непрограммных расходов иных непрограммных мероприятий</t>
  </si>
  <si>
    <t>89505059820080960000</t>
  </si>
  <si>
    <t>89505059820080960800</t>
  </si>
  <si>
    <t>Исполнение судебных актов</t>
  </si>
  <si>
    <t>89505059820080960830</t>
  </si>
  <si>
    <t>Исполнение судебных актов Российской Федерации и мировых соглашений по возмещению причиненного вреда</t>
  </si>
  <si>
    <t>89505059820080960831</t>
  </si>
  <si>
    <t>89506059820080960000</t>
  </si>
  <si>
    <t>89506059820080960800</t>
  </si>
  <si>
    <t>89506059820080960830</t>
  </si>
  <si>
    <t>89506059820080960831</t>
  </si>
  <si>
    <t>Переподготовка и повышение квалификации кадров государственных органов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</si>
  <si>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89507058160080240000</t>
  </si>
  <si>
    <t>89507058160080240200</t>
  </si>
  <si>
    <t>89507058160080240240</t>
  </si>
  <si>
    <t>89507058160080240244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</si>
  <si>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</si>
  <si>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</si>
  <si>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</si>
  <si>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</si>
  <si>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</si>
  <si>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</si>
  <si>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</si>
  <si>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</si>
  <si>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</si>
  <si>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</si>
  <si>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</si>
  <si>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</si>
  <si>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</si>
  <si>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</si>
  <si>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</si>
  <si>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</si>
  <si>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</si>
  <si>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</si>
  <si>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</si>
  <si>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</si>
  <si>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</si>
  <si>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</si>
  <si>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</si>
  <si>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</si>
  <si>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</si>
  <si>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</si>
  <si>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</si>
  <si>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</si>
  <si>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</si>
  <si>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</si>
  <si>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</si>
  <si>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</si>
  <si>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</si>
  <si>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</si>
  <si>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</si>
  <si>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</si>
  <si>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</si>
  <si>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</si>
  <si>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Дотация на поддержку мер по обеспечению сбалансированности местных бюджетов в целях стимулирования роста налогового потенциала муниципальных образований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</si>
  <si>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89514028160062080000</t>
  </si>
  <si>
    <t>89514028160062080500</t>
  </si>
  <si>
    <t>89514028160062080510</t>
  </si>
  <si>
    <t>89514028160062080512</t>
  </si>
  <si>
    <t>Дотации местным бюджетам на поддержку мер по обеспечению сбалансированности местных бюджетов в целях финансового обеспечения исполнения расходных обязательств по вопросам местного значения муниципальных образований Астраханской области при недостаточности собственных доходов консолидированных бюджетов муниципальных образований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</si>
  <si>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89514028160062100000</t>
  </si>
  <si>
    <t>89514028160062100500</t>
  </si>
  <si>
    <t>89514028160062100510</t>
  </si>
  <si>
    <t>89514028160062100512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</si>
  <si>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</si>
  <si>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</si>
  <si>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</si>
  <si>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</si>
  <si>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</si>
  <si>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</si>
  <si>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</si>
  <si>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</si>
  <si>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</si>
  <si>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</si>
  <si>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</si>
  <si>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</si>
  <si>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Процент исполнения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</si>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</sst>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38">
      <alignment horizontal="left" wrapText="1" inden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5" fillId="0" borderId="2">
      <alignment horizontal="left"/>
    </xf>
    <xf numFmtId="0" fontId="14" fillId="0" borderId="11">
      <alignment horizontal="left"/>
    </xf>
  </cellStyleXfs>
  <cellXfs count="24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1" xfId="49" applyNumberFormat="1" applyBorder="1" applyProtection="1"/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49" fontId="12" fillId="0" borderId="42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49" fontId="12" fillId="0" borderId="43" xfId="52" applyNumberFormat="1" applyBorder="1" applyAlignment="1" applyProtection="1">
      <alignment horizontal="center" vertical="center" wrapText="1"/>
    </xf>
    <xf numFmtId="49" fontId="12" fillId="0" borderId="44" xfId="52" applyNumberFormat="1" applyBorder="1" applyAlignment="1" applyProtection="1">
      <alignment horizontal="center" vertical="center" wrapText="1"/>
    </xf>
    <xf numFmtId="0" fontId="13" fillId="0" borderId="1" xfId="49" applyNumberFormat="1" applyBorder="1" applyAlignment="1" applyProtection="1">
      <alignment horizontal="right"/>
    </xf>
    <xf numFmtId="0" fontId="22" fillId="0" borderId="0" xfId="0" applyFont="1" applyAlignment="1">
      <alignment horizontal="center" wrapText="1"/>
    </xf>
  </cellXfs>
  <cellStyles count="168">
    <cellStyle name="br" xfId="161"/>
    <cellStyle name="col" xfId="160"/>
    <cellStyle name="st166" xfId="157"/>
    <cellStyle name="style0" xfId="162"/>
    <cellStyle name="td" xfId="163"/>
    <cellStyle name="tr" xfId="159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12"/>
    <cellStyle name="xl134" xfId="111"/>
    <cellStyle name="xl135" xfId="134"/>
    <cellStyle name="xl136" xfId="136"/>
    <cellStyle name="xl137" xfId="143"/>
    <cellStyle name="xl138" xfId="146"/>
    <cellStyle name="xl139" xfId="149"/>
    <cellStyle name="xl140" xfId="152"/>
    <cellStyle name="xl141" xfId="153"/>
    <cellStyle name="xl142" xfId="147"/>
    <cellStyle name="xl143" xfId="113"/>
    <cellStyle name="xl144" xfId="122"/>
    <cellStyle name="xl145" xfId="166"/>
    <cellStyle name="xl146" xfId="144"/>
    <cellStyle name="xl147" xfId="150"/>
    <cellStyle name="xl148" xfId="137"/>
    <cellStyle name="xl149" xfId="114"/>
    <cellStyle name="xl150" xfId="118"/>
    <cellStyle name="xl151" xfId="123"/>
    <cellStyle name="xl152" xfId="127"/>
    <cellStyle name="xl153" xfId="135"/>
    <cellStyle name="xl154" xfId="138"/>
    <cellStyle name="xl155" xfId="151"/>
    <cellStyle name="xl156" xfId="154"/>
    <cellStyle name="xl157" xfId="158"/>
    <cellStyle name="xl158" xfId="115"/>
    <cellStyle name="xl159" xfId="119"/>
    <cellStyle name="xl160" xfId="124"/>
    <cellStyle name="xl161" xfId="155"/>
    <cellStyle name="xl162" xfId="167"/>
    <cellStyle name="xl163" xfId="156"/>
    <cellStyle name="xl164" xfId="120"/>
    <cellStyle name="xl165" xfId="125"/>
    <cellStyle name="xl166" xfId="128"/>
    <cellStyle name="xl167" xfId="131"/>
    <cellStyle name="xl168" xfId="139"/>
    <cellStyle name="xl169" xfId="145"/>
    <cellStyle name="xl170" xfId="141"/>
    <cellStyle name="xl171" xfId="148"/>
    <cellStyle name="xl172" xfId="142"/>
    <cellStyle name="xl173" xfId="116"/>
    <cellStyle name="xl174" xfId="129"/>
    <cellStyle name="xl175" xfId="132"/>
    <cellStyle name="xl176" xfId="140"/>
    <cellStyle name="xl177" xfId="117"/>
    <cellStyle name="xl178" xfId="121"/>
    <cellStyle name="xl179" xfId="126"/>
    <cellStyle name="xl180" xfId="130"/>
    <cellStyle name="xl181" xfId="133"/>
    <cellStyle name="xl21" xfId="164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5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9"/>
  <sheetViews>
    <sheetView tabSelected="1" zoomScaleNormal="100" zoomScaleSheetLayoutView="100" workbookViewId="0">
      <selection activeCell="H16" sqref="H16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28.5" customHeight="1" x14ac:dyDescent="0.25">
      <c r="A2" s="23" t="s">
        <v>149</v>
      </c>
      <c r="B2" s="23"/>
      <c r="C2" s="23"/>
      <c r="D2" s="23"/>
      <c r="E2" s="23"/>
      <c r="F2" s="2"/>
    </row>
    <row r="3" spans="1:6" ht="12.95" customHeight="1" x14ac:dyDescent="0.25">
      <c r="A3" s="3"/>
      <c r="B3" s="3"/>
      <c r="C3" s="3"/>
      <c r="D3" s="3"/>
      <c r="E3" s="22" t="s">
        <v>148</v>
      </c>
      <c r="F3" s="2"/>
    </row>
    <row r="4" spans="1:6" ht="12" customHeight="1" x14ac:dyDescent="0.25">
      <c r="A4" s="13" t="s">
        <v>0</v>
      </c>
      <c r="B4" s="14" t="s">
        <v>5</v>
      </c>
      <c r="C4" s="15" t="s">
        <v>6</v>
      </c>
      <c r="D4" s="16" t="s">
        <v>1</v>
      </c>
      <c r="E4" s="16" t="s">
        <v>147</v>
      </c>
      <c r="F4" s="2"/>
    </row>
    <row r="5" spans="1:6" ht="9.75" customHeight="1" x14ac:dyDescent="0.25">
      <c r="A5" s="17"/>
      <c r="B5" s="18"/>
      <c r="C5" s="19"/>
      <c r="D5" s="20"/>
      <c r="E5" s="20"/>
      <c r="F5" s="2"/>
    </row>
    <row r="6" spans="1:6" ht="11.25" customHeight="1" x14ac:dyDescent="0.25">
      <c r="A6" s="17"/>
      <c r="B6" s="18"/>
      <c r="C6" s="19"/>
      <c r="D6" s="20"/>
      <c r="E6" s="20"/>
      <c r="F6" s="2"/>
    </row>
    <row r="7" spans="1:6" ht="11.25" customHeight="1" x14ac:dyDescent="0.25">
      <c r="A7" s="17"/>
      <c r="B7" s="18"/>
      <c r="C7" s="19"/>
      <c r="D7" s="20"/>
      <c r="E7" s="20"/>
      <c r="F7" s="2"/>
    </row>
    <row r="8" spans="1:6" ht="10.5" customHeight="1" x14ac:dyDescent="0.25">
      <c r="A8" s="17"/>
      <c r="B8" s="18"/>
      <c r="C8" s="19"/>
      <c r="D8" s="20"/>
      <c r="E8" s="20"/>
      <c r="F8" s="2"/>
    </row>
    <row r="9" spans="1:6" ht="9" customHeight="1" x14ac:dyDescent="0.25">
      <c r="A9" s="17"/>
      <c r="B9" s="18"/>
      <c r="C9" s="19"/>
      <c r="D9" s="21"/>
      <c r="E9" s="21"/>
      <c r="F9" s="2"/>
    </row>
    <row r="10" spans="1:6" ht="15" customHeight="1" x14ac:dyDescent="0.25">
      <c r="A10" s="4" t="s">
        <v>7</v>
      </c>
      <c r="B10" s="5" t="s">
        <v>8</v>
      </c>
      <c r="C10" s="6">
        <v>1363113105.48</v>
      </c>
      <c r="D10" s="6">
        <v>1329089677.96</v>
      </c>
      <c r="E10" s="6">
        <f>D10/C10*100</f>
        <v>97.503990873301802</v>
      </c>
      <c r="F10" s="2"/>
    </row>
    <row r="11" spans="1:6" ht="15" customHeight="1" x14ac:dyDescent="0.25">
      <c r="A11" s="7" t="s">
        <v>3</v>
      </c>
      <c r="B11" s="8"/>
      <c r="C11" s="9"/>
      <c r="D11" s="8"/>
      <c r="E11" s="6"/>
      <c r="F11" s="2"/>
    </row>
    <row r="12" spans="1:6" ht="90.75" x14ac:dyDescent="0.25">
      <c r="A12" s="10" t="s">
        <v>9</v>
      </c>
      <c r="B12" s="11" t="s">
        <v>10</v>
      </c>
      <c r="C12" s="12">
        <v>6674563.1799999997</v>
      </c>
      <c r="D12" s="12">
        <v>6498302.5499999998</v>
      </c>
      <c r="E12" s="6">
        <f t="shared" ref="E11:E74" si="0">D12/C12*100</f>
        <v>97.35921849495476</v>
      </c>
      <c r="F12" s="2"/>
    </row>
    <row r="13" spans="1:6" ht="79.5" x14ac:dyDescent="0.25">
      <c r="A13" s="10" t="s">
        <v>11</v>
      </c>
      <c r="B13" s="11" t="s">
        <v>12</v>
      </c>
      <c r="C13" s="12">
        <v>6674563.1799999997</v>
      </c>
      <c r="D13" s="12">
        <v>6498302.5499999998</v>
      </c>
      <c r="E13" s="6">
        <f t="shared" si="0"/>
        <v>97.35921849495476</v>
      </c>
      <c r="F13" s="2"/>
    </row>
    <row r="14" spans="1:6" ht="34.5" x14ac:dyDescent="0.25">
      <c r="A14" s="10" t="s">
        <v>13</v>
      </c>
      <c r="B14" s="11" t="s">
        <v>14</v>
      </c>
      <c r="C14" s="12">
        <v>6674563.1799999997</v>
      </c>
      <c r="D14" s="12">
        <v>6498302.5499999998</v>
      </c>
      <c r="E14" s="6">
        <f t="shared" si="0"/>
        <v>97.35921849495476</v>
      </c>
      <c r="F14" s="2"/>
    </row>
    <row r="15" spans="1:6" ht="34.5" x14ac:dyDescent="0.25">
      <c r="A15" s="10" t="s">
        <v>15</v>
      </c>
      <c r="B15" s="11" t="s">
        <v>16</v>
      </c>
      <c r="C15" s="12">
        <v>5075681</v>
      </c>
      <c r="D15" s="12">
        <v>5075375.1500000004</v>
      </c>
      <c r="E15" s="6">
        <f t="shared" si="0"/>
        <v>99.993974207598939</v>
      </c>
      <c r="F15" s="2"/>
    </row>
    <row r="16" spans="1:6" ht="45.75" x14ac:dyDescent="0.25">
      <c r="A16" s="10" t="s">
        <v>17</v>
      </c>
      <c r="B16" s="11" t="s">
        <v>18</v>
      </c>
      <c r="C16" s="12">
        <v>414389</v>
      </c>
      <c r="D16" s="12">
        <v>360762</v>
      </c>
      <c r="E16" s="6">
        <f t="shared" si="0"/>
        <v>87.058778104631145</v>
      </c>
      <c r="F16" s="2"/>
    </row>
    <row r="17" spans="1:6" ht="68.25" x14ac:dyDescent="0.25">
      <c r="A17" s="10" t="s">
        <v>19</v>
      </c>
      <c r="B17" s="11" t="s">
        <v>20</v>
      </c>
      <c r="C17" s="12">
        <v>1184493.18</v>
      </c>
      <c r="D17" s="12">
        <v>1062165.3999999999</v>
      </c>
      <c r="E17" s="6">
        <f t="shared" si="0"/>
        <v>89.672563585380885</v>
      </c>
      <c r="F17" s="2"/>
    </row>
    <row r="18" spans="1:6" ht="102" x14ac:dyDescent="0.25">
      <c r="A18" s="10" t="s">
        <v>21</v>
      </c>
      <c r="B18" s="11" t="s">
        <v>22</v>
      </c>
      <c r="C18" s="12">
        <v>645086.01</v>
      </c>
      <c r="D18" s="12">
        <v>645086.01</v>
      </c>
      <c r="E18" s="6">
        <f t="shared" si="0"/>
        <v>100</v>
      </c>
      <c r="F18" s="2"/>
    </row>
    <row r="19" spans="1:6" ht="79.5" x14ac:dyDescent="0.25">
      <c r="A19" s="10" t="s">
        <v>11</v>
      </c>
      <c r="B19" s="11" t="s">
        <v>23</v>
      </c>
      <c r="C19" s="12">
        <v>645086.01</v>
      </c>
      <c r="D19" s="12">
        <v>645086.01</v>
      </c>
      <c r="E19" s="6">
        <f t="shared" si="0"/>
        <v>100</v>
      </c>
      <c r="F19" s="2"/>
    </row>
    <row r="20" spans="1:6" ht="34.5" x14ac:dyDescent="0.25">
      <c r="A20" s="10" t="s">
        <v>13</v>
      </c>
      <c r="B20" s="11" t="s">
        <v>24</v>
      </c>
      <c r="C20" s="12">
        <v>645086.01</v>
      </c>
      <c r="D20" s="12">
        <v>645086.01</v>
      </c>
      <c r="E20" s="6">
        <f t="shared" si="0"/>
        <v>100</v>
      </c>
      <c r="F20" s="2"/>
    </row>
    <row r="21" spans="1:6" ht="34.5" x14ac:dyDescent="0.25">
      <c r="A21" s="10" t="s">
        <v>15</v>
      </c>
      <c r="B21" s="11" t="s">
        <v>25</v>
      </c>
      <c r="C21" s="12">
        <v>559484.82999999996</v>
      </c>
      <c r="D21" s="12">
        <v>559484.82999999996</v>
      </c>
      <c r="E21" s="6">
        <f t="shared" si="0"/>
        <v>100</v>
      </c>
      <c r="F21" s="2"/>
    </row>
    <row r="22" spans="1:6" ht="68.25" x14ac:dyDescent="0.25">
      <c r="A22" s="10" t="s">
        <v>19</v>
      </c>
      <c r="B22" s="11" t="s">
        <v>26</v>
      </c>
      <c r="C22" s="12">
        <v>85601.18</v>
      </c>
      <c r="D22" s="12">
        <v>85601.18</v>
      </c>
      <c r="E22" s="6">
        <f t="shared" si="0"/>
        <v>100</v>
      </c>
      <c r="F22" s="2"/>
    </row>
    <row r="23" spans="1:6" ht="90.75" x14ac:dyDescent="0.25">
      <c r="A23" s="10" t="s">
        <v>27</v>
      </c>
      <c r="B23" s="11" t="s">
        <v>28</v>
      </c>
      <c r="C23" s="12">
        <v>124747041.14</v>
      </c>
      <c r="D23" s="12">
        <v>113867671.11</v>
      </c>
      <c r="E23" s="6">
        <f t="shared" si="0"/>
        <v>91.27885524932779</v>
      </c>
      <c r="F23" s="2"/>
    </row>
    <row r="24" spans="1:6" ht="79.5" x14ac:dyDescent="0.25">
      <c r="A24" s="10" t="s">
        <v>11</v>
      </c>
      <c r="B24" s="11" t="s">
        <v>29</v>
      </c>
      <c r="C24" s="12">
        <v>120891281.5</v>
      </c>
      <c r="D24" s="12">
        <v>110175808.73</v>
      </c>
      <c r="E24" s="6">
        <f t="shared" si="0"/>
        <v>91.136273321744881</v>
      </c>
      <c r="F24" s="2"/>
    </row>
    <row r="25" spans="1:6" ht="34.5" x14ac:dyDescent="0.25">
      <c r="A25" s="10" t="s">
        <v>13</v>
      </c>
      <c r="B25" s="11" t="s">
        <v>30</v>
      </c>
      <c r="C25" s="12">
        <v>120891281.5</v>
      </c>
      <c r="D25" s="12">
        <v>110175808.73</v>
      </c>
      <c r="E25" s="6">
        <f t="shared" si="0"/>
        <v>91.136273321744881</v>
      </c>
      <c r="F25" s="2"/>
    </row>
    <row r="26" spans="1:6" ht="34.5" x14ac:dyDescent="0.25">
      <c r="A26" s="10" t="s">
        <v>15</v>
      </c>
      <c r="B26" s="11" t="s">
        <v>31</v>
      </c>
      <c r="C26" s="12">
        <v>92652506.909999996</v>
      </c>
      <c r="D26" s="12">
        <v>84853650.609999999</v>
      </c>
      <c r="E26" s="6">
        <f t="shared" si="0"/>
        <v>91.582681829024253</v>
      </c>
      <c r="F26" s="2"/>
    </row>
    <row r="27" spans="1:6" ht="45.75" x14ac:dyDescent="0.25">
      <c r="A27" s="10" t="s">
        <v>17</v>
      </c>
      <c r="B27" s="11" t="s">
        <v>32</v>
      </c>
      <c r="C27" s="12">
        <v>319077.68</v>
      </c>
      <c r="D27" s="12">
        <v>257825.68</v>
      </c>
      <c r="E27" s="6">
        <f t="shared" si="0"/>
        <v>80.80342065919497</v>
      </c>
      <c r="F27" s="2"/>
    </row>
    <row r="28" spans="1:6" ht="68.25" x14ac:dyDescent="0.25">
      <c r="A28" s="10" t="s">
        <v>19</v>
      </c>
      <c r="B28" s="11" t="s">
        <v>33</v>
      </c>
      <c r="C28" s="12">
        <v>27919696.91</v>
      </c>
      <c r="D28" s="12">
        <v>25064332.440000001</v>
      </c>
      <c r="E28" s="6">
        <f t="shared" si="0"/>
        <v>89.772938871061697</v>
      </c>
      <c r="F28" s="2"/>
    </row>
    <row r="29" spans="1:6" ht="34.5" x14ac:dyDescent="0.25">
      <c r="A29" s="10" t="s">
        <v>34</v>
      </c>
      <c r="B29" s="11" t="s">
        <v>35</v>
      </c>
      <c r="C29" s="12">
        <v>3855759.64</v>
      </c>
      <c r="D29" s="12">
        <v>3691862.38</v>
      </c>
      <c r="E29" s="6">
        <f t="shared" si="0"/>
        <v>95.749287421868431</v>
      </c>
      <c r="F29" s="2"/>
    </row>
    <row r="30" spans="1:6" ht="45.75" x14ac:dyDescent="0.25">
      <c r="A30" s="10" t="s">
        <v>36</v>
      </c>
      <c r="B30" s="11" t="s">
        <v>37</v>
      </c>
      <c r="C30" s="12">
        <v>3855759.64</v>
      </c>
      <c r="D30" s="12">
        <v>3691862.38</v>
      </c>
      <c r="E30" s="6">
        <f t="shared" si="0"/>
        <v>95.749287421868431</v>
      </c>
      <c r="F30" s="2"/>
    </row>
    <row r="31" spans="1:6" ht="23.25" x14ac:dyDescent="0.25">
      <c r="A31" s="10" t="s">
        <v>38</v>
      </c>
      <c r="B31" s="11" t="s">
        <v>39</v>
      </c>
      <c r="C31" s="12">
        <v>3855759.64</v>
      </c>
      <c r="D31" s="12">
        <v>3691862.38</v>
      </c>
      <c r="E31" s="6">
        <f t="shared" si="0"/>
        <v>95.749287421868431</v>
      </c>
      <c r="F31" s="2"/>
    </row>
    <row r="32" spans="1:6" ht="90.75" x14ac:dyDescent="0.25">
      <c r="A32" s="10" t="s">
        <v>40</v>
      </c>
      <c r="B32" s="11" t="s">
        <v>41</v>
      </c>
      <c r="C32" s="12">
        <v>327601.75</v>
      </c>
      <c r="D32" s="12">
        <v>229108.34</v>
      </c>
      <c r="E32" s="6">
        <f t="shared" si="0"/>
        <v>69.935017135897468</v>
      </c>
      <c r="F32" s="2"/>
    </row>
    <row r="33" spans="1:6" ht="34.5" x14ac:dyDescent="0.25">
      <c r="A33" s="10" t="s">
        <v>34</v>
      </c>
      <c r="B33" s="11" t="s">
        <v>42</v>
      </c>
      <c r="C33" s="12">
        <v>327601.75</v>
      </c>
      <c r="D33" s="12">
        <v>229108.34</v>
      </c>
      <c r="E33" s="6">
        <f t="shared" si="0"/>
        <v>69.935017135897468</v>
      </c>
      <c r="F33" s="2"/>
    </row>
    <row r="34" spans="1:6" ht="45.75" x14ac:dyDescent="0.25">
      <c r="A34" s="10" t="s">
        <v>36</v>
      </c>
      <c r="B34" s="11" t="s">
        <v>43</v>
      </c>
      <c r="C34" s="12">
        <v>327601.75</v>
      </c>
      <c r="D34" s="12">
        <v>229108.34</v>
      </c>
      <c r="E34" s="6">
        <f t="shared" si="0"/>
        <v>69.935017135897468</v>
      </c>
      <c r="F34" s="2"/>
    </row>
    <row r="35" spans="1:6" ht="23.25" x14ac:dyDescent="0.25">
      <c r="A35" s="10" t="s">
        <v>38</v>
      </c>
      <c r="B35" s="11" t="s">
        <v>44</v>
      </c>
      <c r="C35" s="12">
        <v>327601.75</v>
      </c>
      <c r="D35" s="12">
        <v>229108.34</v>
      </c>
      <c r="E35" s="6">
        <f t="shared" si="0"/>
        <v>69.935017135897468</v>
      </c>
      <c r="F35" s="2"/>
    </row>
    <row r="36" spans="1:6" ht="102" x14ac:dyDescent="0.25">
      <c r="A36" s="10" t="s">
        <v>21</v>
      </c>
      <c r="B36" s="11" t="s">
        <v>45</v>
      </c>
      <c r="C36" s="12">
        <v>8031432.5099999998</v>
      </c>
      <c r="D36" s="12">
        <v>8031432.5099999998</v>
      </c>
      <c r="E36" s="6">
        <f t="shared" si="0"/>
        <v>100</v>
      </c>
      <c r="F36" s="2"/>
    </row>
    <row r="37" spans="1:6" ht="79.5" x14ac:dyDescent="0.25">
      <c r="A37" s="10" t="s">
        <v>11</v>
      </c>
      <c r="B37" s="11" t="s">
        <v>46</v>
      </c>
      <c r="C37" s="12">
        <v>8031432.5099999998</v>
      </c>
      <c r="D37" s="12">
        <v>8031432.5099999998</v>
      </c>
      <c r="E37" s="6">
        <f t="shared" si="0"/>
        <v>100</v>
      </c>
      <c r="F37" s="2"/>
    </row>
    <row r="38" spans="1:6" ht="34.5" x14ac:dyDescent="0.25">
      <c r="A38" s="10" t="s">
        <v>13</v>
      </c>
      <c r="B38" s="11" t="s">
        <v>47</v>
      </c>
      <c r="C38" s="12">
        <v>8031432.5099999998</v>
      </c>
      <c r="D38" s="12">
        <v>8031432.5099999998</v>
      </c>
      <c r="E38" s="6">
        <f t="shared" si="0"/>
        <v>100</v>
      </c>
      <c r="F38" s="2"/>
    </row>
    <row r="39" spans="1:6" ht="34.5" x14ac:dyDescent="0.25">
      <c r="A39" s="10" t="s">
        <v>15</v>
      </c>
      <c r="B39" s="11" t="s">
        <v>48</v>
      </c>
      <c r="C39" s="12">
        <v>6168534.96</v>
      </c>
      <c r="D39" s="12">
        <v>6168534.96</v>
      </c>
      <c r="E39" s="6">
        <f t="shared" si="0"/>
        <v>100</v>
      </c>
      <c r="F39" s="2"/>
    </row>
    <row r="40" spans="1:6" ht="68.25" x14ac:dyDescent="0.25">
      <c r="A40" s="10" t="s">
        <v>19</v>
      </c>
      <c r="B40" s="11" t="s">
        <v>49</v>
      </c>
      <c r="C40" s="12">
        <v>1862897.55</v>
      </c>
      <c r="D40" s="12">
        <v>1862897.55</v>
      </c>
      <c r="E40" s="6">
        <f t="shared" si="0"/>
        <v>100</v>
      </c>
      <c r="F40" s="2"/>
    </row>
    <row r="41" spans="1:6" ht="79.5" x14ac:dyDescent="0.25">
      <c r="A41" s="10" t="s">
        <v>50</v>
      </c>
      <c r="B41" s="11" t="s">
        <v>51</v>
      </c>
      <c r="C41" s="12">
        <v>65000</v>
      </c>
      <c r="D41" s="12">
        <v>65000</v>
      </c>
      <c r="E41" s="6">
        <f t="shared" si="0"/>
        <v>100</v>
      </c>
      <c r="F41" s="2"/>
    </row>
    <row r="42" spans="1:6" x14ac:dyDescent="0.25">
      <c r="A42" s="10" t="s">
        <v>52</v>
      </c>
      <c r="B42" s="11" t="s">
        <v>53</v>
      </c>
      <c r="C42" s="12">
        <v>65000</v>
      </c>
      <c r="D42" s="12">
        <v>65000</v>
      </c>
      <c r="E42" s="6">
        <f t="shared" si="0"/>
        <v>100</v>
      </c>
      <c r="F42" s="2"/>
    </row>
    <row r="43" spans="1:6" ht="23.25" x14ac:dyDescent="0.25">
      <c r="A43" s="10" t="s">
        <v>54</v>
      </c>
      <c r="B43" s="11" t="s">
        <v>55</v>
      </c>
      <c r="C43" s="12">
        <v>65000</v>
      </c>
      <c r="D43" s="12">
        <v>65000</v>
      </c>
      <c r="E43" s="6">
        <f t="shared" si="0"/>
        <v>100</v>
      </c>
      <c r="F43" s="2"/>
    </row>
    <row r="44" spans="1:6" x14ac:dyDescent="0.25">
      <c r="A44" s="10" t="s">
        <v>56</v>
      </c>
      <c r="B44" s="11" t="s">
        <v>57</v>
      </c>
      <c r="C44" s="12">
        <v>65000</v>
      </c>
      <c r="D44" s="12">
        <v>65000</v>
      </c>
      <c r="E44" s="6">
        <f t="shared" si="0"/>
        <v>100</v>
      </c>
      <c r="F44" s="2"/>
    </row>
    <row r="45" spans="1:6" ht="45.75" x14ac:dyDescent="0.25">
      <c r="A45" s="10" t="s">
        <v>58</v>
      </c>
      <c r="B45" s="11" t="s">
        <v>59</v>
      </c>
      <c r="C45" s="12" t="s">
        <v>2</v>
      </c>
      <c r="D45" s="12" t="s">
        <v>2</v>
      </c>
      <c r="E45" s="6"/>
      <c r="F45" s="2"/>
    </row>
    <row r="46" spans="1:6" x14ac:dyDescent="0.25">
      <c r="A46" s="10" t="s">
        <v>52</v>
      </c>
      <c r="B46" s="11" t="s">
        <v>60</v>
      </c>
      <c r="C46" s="12" t="s">
        <v>2</v>
      </c>
      <c r="D46" s="12" t="s">
        <v>2</v>
      </c>
      <c r="E46" s="6"/>
      <c r="F46" s="2"/>
    </row>
    <row r="47" spans="1:6" x14ac:dyDescent="0.25">
      <c r="A47" s="10" t="s">
        <v>61</v>
      </c>
      <c r="B47" s="11" t="s">
        <v>62</v>
      </c>
      <c r="C47" s="12" t="s">
        <v>2</v>
      </c>
      <c r="D47" s="12" t="s">
        <v>2</v>
      </c>
      <c r="E47" s="6"/>
      <c r="F47" s="2"/>
    </row>
    <row r="48" spans="1:6" ht="135.75" x14ac:dyDescent="0.25">
      <c r="A48" s="10" t="s">
        <v>63</v>
      </c>
      <c r="B48" s="11" t="s">
        <v>64</v>
      </c>
      <c r="C48" s="12">
        <v>33539187</v>
      </c>
      <c r="D48" s="12">
        <v>33349027.280000001</v>
      </c>
      <c r="E48" s="6">
        <f t="shared" si="0"/>
        <v>99.43302227331867</v>
      </c>
      <c r="F48" s="2"/>
    </row>
    <row r="49" spans="1:6" ht="34.5" x14ac:dyDescent="0.25">
      <c r="A49" s="10" t="s">
        <v>34</v>
      </c>
      <c r="B49" s="11" t="s">
        <v>65</v>
      </c>
      <c r="C49" s="12">
        <v>33539187</v>
      </c>
      <c r="D49" s="12">
        <v>33349027.280000001</v>
      </c>
      <c r="E49" s="6">
        <f t="shared" si="0"/>
        <v>99.43302227331867</v>
      </c>
      <c r="F49" s="2"/>
    </row>
    <row r="50" spans="1:6" ht="45.75" x14ac:dyDescent="0.25">
      <c r="A50" s="10" t="s">
        <v>36</v>
      </c>
      <c r="B50" s="11" t="s">
        <v>66</v>
      </c>
      <c r="C50" s="12">
        <v>33539187</v>
      </c>
      <c r="D50" s="12">
        <v>33349027.280000001</v>
      </c>
      <c r="E50" s="6">
        <f t="shared" si="0"/>
        <v>99.43302227331867</v>
      </c>
      <c r="F50" s="2"/>
    </row>
    <row r="51" spans="1:6" ht="23.25" x14ac:dyDescent="0.25">
      <c r="A51" s="10" t="s">
        <v>38</v>
      </c>
      <c r="B51" s="11" t="s">
        <v>67</v>
      </c>
      <c r="C51" s="12">
        <v>33539187</v>
      </c>
      <c r="D51" s="12">
        <v>33349027.280000001</v>
      </c>
      <c r="E51" s="6">
        <f t="shared" si="0"/>
        <v>99.43302227331867</v>
      </c>
      <c r="F51" s="2"/>
    </row>
    <row r="52" spans="1:6" ht="45.75" x14ac:dyDescent="0.25">
      <c r="A52" s="10" t="s">
        <v>58</v>
      </c>
      <c r="B52" s="11" t="s">
        <v>68</v>
      </c>
      <c r="C52" s="12" t="s">
        <v>2</v>
      </c>
      <c r="D52" s="12" t="s">
        <v>2</v>
      </c>
      <c r="E52" s="6"/>
      <c r="F52" s="2"/>
    </row>
    <row r="53" spans="1:6" x14ac:dyDescent="0.25">
      <c r="A53" s="10" t="s">
        <v>52</v>
      </c>
      <c r="B53" s="11" t="s">
        <v>69</v>
      </c>
      <c r="C53" s="12" t="s">
        <v>2</v>
      </c>
      <c r="D53" s="12" t="s">
        <v>2</v>
      </c>
      <c r="E53" s="6"/>
      <c r="F53" s="2"/>
    </row>
    <row r="54" spans="1:6" x14ac:dyDescent="0.25">
      <c r="A54" s="10" t="s">
        <v>61</v>
      </c>
      <c r="B54" s="11" t="s">
        <v>70</v>
      </c>
      <c r="C54" s="12" t="s">
        <v>2</v>
      </c>
      <c r="D54" s="12" t="s">
        <v>2</v>
      </c>
      <c r="E54" s="6"/>
      <c r="F54" s="2"/>
    </row>
    <row r="55" spans="1:6" ht="45.75" x14ac:dyDescent="0.25">
      <c r="A55" s="10" t="s">
        <v>71</v>
      </c>
      <c r="B55" s="11" t="s">
        <v>72</v>
      </c>
      <c r="C55" s="12">
        <v>400000</v>
      </c>
      <c r="D55" s="12">
        <v>400000</v>
      </c>
      <c r="E55" s="6">
        <f t="shared" si="0"/>
        <v>100</v>
      </c>
      <c r="F55" s="2"/>
    </row>
    <row r="56" spans="1:6" x14ac:dyDescent="0.25">
      <c r="A56" s="10" t="s">
        <v>52</v>
      </c>
      <c r="B56" s="11" t="s">
        <v>73</v>
      </c>
      <c r="C56" s="12">
        <v>400000</v>
      </c>
      <c r="D56" s="12">
        <v>400000</v>
      </c>
      <c r="E56" s="6">
        <f t="shared" si="0"/>
        <v>100</v>
      </c>
      <c r="F56" s="2"/>
    </row>
    <row r="57" spans="1:6" x14ac:dyDescent="0.25">
      <c r="A57" s="10" t="s">
        <v>74</v>
      </c>
      <c r="B57" s="11" t="s">
        <v>75</v>
      </c>
      <c r="C57" s="12">
        <v>400000</v>
      </c>
      <c r="D57" s="12">
        <v>400000</v>
      </c>
      <c r="E57" s="6">
        <f t="shared" si="0"/>
        <v>100</v>
      </c>
      <c r="F57" s="2"/>
    </row>
    <row r="58" spans="1:6" ht="45.75" x14ac:dyDescent="0.25">
      <c r="A58" s="10" t="s">
        <v>76</v>
      </c>
      <c r="B58" s="11" t="s">
        <v>77</v>
      </c>
      <c r="C58" s="12">
        <v>400000</v>
      </c>
      <c r="D58" s="12">
        <v>400000</v>
      </c>
      <c r="E58" s="6">
        <f t="shared" si="0"/>
        <v>100</v>
      </c>
      <c r="F58" s="2"/>
    </row>
    <row r="59" spans="1:6" ht="45.75" x14ac:dyDescent="0.25">
      <c r="A59" s="10" t="s">
        <v>71</v>
      </c>
      <c r="B59" s="11" t="s">
        <v>78</v>
      </c>
      <c r="C59" s="12">
        <v>13000</v>
      </c>
      <c r="D59" s="12">
        <v>13000</v>
      </c>
      <c r="E59" s="6">
        <f t="shared" si="0"/>
        <v>100</v>
      </c>
      <c r="F59" s="2"/>
    </row>
    <row r="60" spans="1:6" x14ac:dyDescent="0.25">
      <c r="A60" s="10" t="s">
        <v>52</v>
      </c>
      <c r="B60" s="11" t="s">
        <v>79</v>
      </c>
      <c r="C60" s="12">
        <v>13000</v>
      </c>
      <c r="D60" s="12">
        <v>13000</v>
      </c>
      <c r="E60" s="6">
        <f t="shared" si="0"/>
        <v>100</v>
      </c>
      <c r="F60" s="2"/>
    </row>
    <row r="61" spans="1:6" x14ac:dyDescent="0.25">
      <c r="A61" s="10" t="s">
        <v>74</v>
      </c>
      <c r="B61" s="11" t="s">
        <v>80</v>
      </c>
      <c r="C61" s="12">
        <v>13000</v>
      </c>
      <c r="D61" s="12">
        <v>13000</v>
      </c>
      <c r="E61" s="6">
        <f t="shared" si="0"/>
        <v>100</v>
      </c>
      <c r="F61" s="2"/>
    </row>
    <row r="62" spans="1:6" ht="45.75" x14ac:dyDescent="0.25">
      <c r="A62" s="10" t="s">
        <v>76</v>
      </c>
      <c r="B62" s="11" t="s">
        <v>81</v>
      </c>
      <c r="C62" s="12">
        <v>13000</v>
      </c>
      <c r="D62" s="12">
        <v>13000</v>
      </c>
      <c r="E62" s="6">
        <f t="shared" si="0"/>
        <v>100</v>
      </c>
      <c r="F62" s="2"/>
    </row>
    <row r="63" spans="1:6" ht="102" x14ac:dyDescent="0.25">
      <c r="A63" s="10" t="s">
        <v>82</v>
      </c>
      <c r="B63" s="11" t="s">
        <v>83</v>
      </c>
      <c r="C63" s="12">
        <v>8500</v>
      </c>
      <c r="D63" s="12">
        <v>8500</v>
      </c>
      <c r="E63" s="6">
        <f t="shared" si="0"/>
        <v>100</v>
      </c>
      <c r="F63" s="2"/>
    </row>
    <row r="64" spans="1:6" ht="34.5" x14ac:dyDescent="0.25">
      <c r="A64" s="10" t="s">
        <v>34</v>
      </c>
      <c r="B64" s="11" t="s">
        <v>84</v>
      </c>
      <c r="C64" s="12">
        <v>8500</v>
      </c>
      <c r="D64" s="12">
        <v>8500</v>
      </c>
      <c r="E64" s="6">
        <f t="shared" si="0"/>
        <v>100</v>
      </c>
      <c r="F64" s="2"/>
    </row>
    <row r="65" spans="1:6" ht="45.75" x14ac:dyDescent="0.25">
      <c r="A65" s="10" t="s">
        <v>36</v>
      </c>
      <c r="B65" s="11" t="s">
        <v>85</v>
      </c>
      <c r="C65" s="12">
        <v>8500</v>
      </c>
      <c r="D65" s="12">
        <v>8500</v>
      </c>
      <c r="E65" s="6">
        <f t="shared" si="0"/>
        <v>100</v>
      </c>
      <c r="F65" s="2"/>
    </row>
    <row r="66" spans="1:6" ht="23.25" x14ac:dyDescent="0.25">
      <c r="A66" s="10" t="s">
        <v>38</v>
      </c>
      <c r="B66" s="11" t="s">
        <v>86</v>
      </c>
      <c r="C66" s="12">
        <v>8500</v>
      </c>
      <c r="D66" s="12">
        <v>8500</v>
      </c>
      <c r="E66" s="6">
        <f t="shared" si="0"/>
        <v>100</v>
      </c>
      <c r="F66" s="2"/>
    </row>
    <row r="67" spans="1:6" ht="57" x14ac:dyDescent="0.25">
      <c r="A67" s="10" t="s">
        <v>87</v>
      </c>
      <c r="B67" s="11" t="s">
        <v>88</v>
      </c>
      <c r="C67" s="12" t="s">
        <v>2</v>
      </c>
      <c r="D67" s="12" t="s">
        <v>2</v>
      </c>
      <c r="E67" s="6"/>
      <c r="F67" s="2"/>
    </row>
    <row r="68" spans="1:6" x14ac:dyDescent="0.25">
      <c r="A68" s="10" t="s">
        <v>52</v>
      </c>
      <c r="B68" s="11" t="s">
        <v>89</v>
      </c>
      <c r="C68" s="12" t="s">
        <v>2</v>
      </c>
      <c r="D68" s="12" t="s">
        <v>2</v>
      </c>
      <c r="E68" s="6"/>
      <c r="F68" s="2"/>
    </row>
    <row r="69" spans="1:6" x14ac:dyDescent="0.25">
      <c r="A69" s="10" t="s">
        <v>61</v>
      </c>
      <c r="B69" s="11" t="s">
        <v>90</v>
      </c>
      <c r="C69" s="12" t="s">
        <v>2</v>
      </c>
      <c r="D69" s="12" t="s">
        <v>2</v>
      </c>
      <c r="E69" s="6"/>
      <c r="F69" s="2"/>
    </row>
    <row r="70" spans="1:6" ht="57" x14ac:dyDescent="0.25">
      <c r="A70" s="10" t="s">
        <v>87</v>
      </c>
      <c r="B70" s="11" t="s">
        <v>91</v>
      </c>
      <c r="C70" s="12" t="s">
        <v>2</v>
      </c>
      <c r="D70" s="12" t="s">
        <v>2</v>
      </c>
      <c r="E70" s="6"/>
      <c r="F70" s="2"/>
    </row>
    <row r="71" spans="1:6" x14ac:dyDescent="0.25">
      <c r="A71" s="10" t="s">
        <v>52</v>
      </c>
      <c r="B71" s="11" t="s">
        <v>92</v>
      </c>
      <c r="C71" s="12" t="s">
        <v>2</v>
      </c>
      <c r="D71" s="12" t="s">
        <v>2</v>
      </c>
      <c r="E71" s="6"/>
      <c r="F71" s="2"/>
    </row>
    <row r="72" spans="1:6" x14ac:dyDescent="0.25">
      <c r="A72" s="10" t="s">
        <v>61</v>
      </c>
      <c r="B72" s="11" t="s">
        <v>93</v>
      </c>
      <c r="C72" s="12" t="s">
        <v>2</v>
      </c>
      <c r="D72" s="12" t="s">
        <v>2</v>
      </c>
      <c r="E72" s="6"/>
      <c r="F72" s="2"/>
    </row>
    <row r="73" spans="1:6" ht="45.75" x14ac:dyDescent="0.25">
      <c r="A73" s="10" t="s">
        <v>71</v>
      </c>
      <c r="B73" s="11" t="s">
        <v>94</v>
      </c>
      <c r="C73" s="12">
        <v>3956903</v>
      </c>
      <c r="D73" s="12">
        <v>3956903</v>
      </c>
      <c r="E73" s="6">
        <f t="shared" si="0"/>
        <v>100</v>
      </c>
      <c r="F73" s="2"/>
    </row>
    <row r="74" spans="1:6" x14ac:dyDescent="0.25">
      <c r="A74" s="10" t="s">
        <v>52</v>
      </c>
      <c r="B74" s="11" t="s">
        <v>95</v>
      </c>
      <c r="C74" s="12">
        <v>3956903</v>
      </c>
      <c r="D74" s="12">
        <v>3956903</v>
      </c>
      <c r="E74" s="6">
        <f t="shared" si="0"/>
        <v>100</v>
      </c>
      <c r="F74" s="2"/>
    </row>
    <row r="75" spans="1:6" x14ac:dyDescent="0.25">
      <c r="A75" s="10" t="s">
        <v>74</v>
      </c>
      <c r="B75" s="11" t="s">
        <v>96</v>
      </c>
      <c r="C75" s="12">
        <v>3956903</v>
      </c>
      <c r="D75" s="12">
        <v>3956903</v>
      </c>
      <c r="E75" s="6">
        <f t="shared" ref="E75:E109" si="1">D75/C75*100</f>
        <v>100</v>
      </c>
      <c r="F75" s="2"/>
    </row>
    <row r="76" spans="1:6" ht="45.75" x14ac:dyDescent="0.25">
      <c r="A76" s="10" t="s">
        <v>76</v>
      </c>
      <c r="B76" s="11" t="s">
        <v>97</v>
      </c>
      <c r="C76" s="12">
        <v>3956903</v>
      </c>
      <c r="D76" s="12">
        <v>3956903</v>
      </c>
      <c r="E76" s="6">
        <f t="shared" si="1"/>
        <v>100</v>
      </c>
      <c r="F76" s="2"/>
    </row>
    <row r="77" spans="1:6" ht="102" x14ac:dyDescent="0.25">
      <c r="A77" s="10" t="s">
        <v>98</v>
      </c>
      <c r="B77" s="11" t="s">
        <v>99</v>
      </c>
      <c r="C77" s="12">
        <v>13076000</v>
      </c>
      <c r="D77" s="12">
        <v>11272300</v>
      </c>
      <c r="E77" s="6">
        <f t="shared" si="1"/>
        <v>86.206026307739364</v>
      </c>
      <c r="F77" s="2"/>
    </row>
    <row r="78" spans="1:6" x14ac:dyDescent="0.25">
      <c r="A78" s="10" t="s">
        <v>52</v>
      </c>
      <c r="B78" s="11" t="s">
        <v>100</v>
      </c>
      <c r="C78" s="12">
        <v>13076000</v>
      </c>
      <c r="D78" s="12">
        <v>11272300</v>
      </c>
      <c r="E78" s="6">
        <f t="shared" si="1"/>
        <v>86.206026307739364</v>
      </c>
      <c r="F78" s="2"/>
    </row>
    <row r="79" spans="1:6" x14ac:dyDescent="0.25">
      <c r="A79" s="10" t="s">
        <v>74</v>
      </c>
      <c r="B79" s="11" t="s">
        <v>101</v>
      </c>
      <c r="C79" s="12">
        <v>13076000</v>
      </c>
      <c r="D79" s="12">
        <v>11272300</v>
      </c>
      <c r="E79" s="6">
        <f t="shared" si="1"/>
        <v>86.206026307739364</v>
      </c>
      <c r="F79" s="2"/>
    </row>
    <row r="80" spans="1:6" ht="45.75" x14ac:dyDescent="0.25">
      <c r="A80" s="10" t="s">
        <v>76</v>
      </c>
      <c r="B80" s="11" t="s">
        <v>102</v>
      </c>
      <c r="C80" s="12">
        <v>13076000</v>
      </c>
      <c r="D80" s="12">
        <v>11272300</v>
      </c>
      <c r="E80" s="6">
        <f t="shared" si="1"/>
        <v>86.206026307739364</v>
      </c>
      <c r="F80" s="2"/>
    </row>
    <row r="81" spans="1:6" ht="57" x14ac:dyDescent="0.25">
      <c r="A81" s="10" t="s">
        <v>87</v>
      </c>
      <c r="B81" s="11" t="s">
        <v>103</v>
      </c>
      <c r="C81" s="12" t="s">
        <v>2</v>
      </c>
      <c r="D81" s="12" t="s">
        <v>2</v>
      </c>
      <c r="E81" s="6"/>
      <c r="F81" s="2"/>
    </row>
    <row r="82" spans="1:6" x14ac:dyDescent="0.25">
      <c r="A82" s="10" t="s">
        <v>52</v>
      </c>
      <c r="B82" s="11" t="s">
        <v>104</v>
      </c>
      <c r="C82" s="12" t="s">
        <v>2</v>
      </c>
      <c r="D82" s="12" t="s">
        <v>2</v>
      </c>
      <c r="E82" s="6"/>
      <c r="F82" s="2"/>
    </row>
    <row r="83" spans="1:6" x14ac:dyDescent="0.25">
      <c r="A83" s="10" t="s">
        <v>61</v>
      </c>
      <c r="B83" s="11" t="s">
        <v>105</v>
      </c>
      <c r="C83" s="12" t="s">
        <v>2</v>
      </c>
      <c r="D83" s="12" t="s">
        <v>2</v>
      </c>
      <c r="E83" s="6"/>
      <c r="F83" s="2"/>
    </row>
    <row r="84" spans="1:6" ht="90.75" x14ac:dyDescent="0.25">
      <c r="A84" s="10" t="s">
        <v>106</v>
      </c>
      <c r="B84" s="11" t="s">
        <v>107</v>
      </c>
      <c r="C84" s="12">
        <v>72310490.340000004</v>
      </c>
      <c r="D84" s="12">
        <v>51435047.159999996</v>
      </c>
      <c r="E84" s="6">
        <f t="shared" si="1"/>
        <v>71.130823367612635</v>
      </c>
      <c r="F84" s="2"/>
    </row>
    <row r="85" spans="1:6" ht="23.25" x14ac:dyDescent="0.25">
      <c r="A85" s="10" t="s">
        <v>108</v>
      </c>
      <c r="B85" s="11" t="s">
        <v>109</v>
      </c>
      <c r="C85" s="12">
        <v>72310490.340000004</v>
      </c>
      <c r="D85" s="12">
        <v>51435047.159999996</v>
      </c>
      <c r="E85" s="6">
        <f t="shared" si="1"/>
        <v>71.130823367612635</v>
      </c>
      <c r="F85" s="2"/>
    </row>
    <row r="86" spans="1:6" ht="34.5" x14ac:dyDescent="0.25">
      <c r="A86" s="10" t="s">
        <v>110</v>
      </c>
      <c r="B86" s="11" t="s">
        <v>111</v>
      </c>
      <c r="C86" s="12">
        <v>72310490.340000004</v>
      </c>
      <c r="D86" s="12">
        <v>51435047.159999996</v>
      </c>
      <c r="E86" s="6">
        <f t="shared" si="1"/>
        <v>71.130823367612635</v>
      </c>
      <c r="F86" s="2"/>
    </row>
    <row r="87" spans="1:6" ht="90.75" x14ac:dyDescent="0.25">
      <c r="A87" s="10" t="s">
        <v>112</v>
      </c>
      <c r="B87" s="11" t="s">
        <v>113</v>
      </c>
      <c r="C87" s="12">
        <v>493922600</v>
      </c>
      <c r="D87" s="12">
        <v>493922600</v>
      </c>
      <c r="E87" s="6">
        <f t="shared" si="1"/>
        <v>100</v>
      </c>
      <c r="F87" s="2"/>
    </row>
    <row r="88" spans="1:6" x14ac:dyDescent="0.25">
      <c r="A88" s="10" t="s">
        <v>114</v>
      </c>
      <c r="B88" s="11" t="s">
        <v>115</v>
      </c>
      <c r="C88" s="12">
        <v>493922600</v>
      </c>
      <c r="D88" s="12">
        <v>493922600</v>
      </c>
      <c r="E88" s="6">
        <f t="shared" si="1"/>
        <v>100</v>
      </c>
      <c r="F88" s="2"/>
    </row>
    <row r="89" spans="1:6" x14ac:dyDescent="0.25">
      <c r="A89" s="10" t="s">
        <v>116</v>
      </c>
      <c r="B89" s="11" t="s">
        <v>117</v>
      </c>
      <c r="C89" s="12">
        <v>493922600</v>
      </c>
      <c r="D89" s="12">
        <v>493922600</v>
      </c>
      <c r="E89" s="6">
        <f t="shared" si="1"/>
        <v>100</v>
      </c>
      <c r="F89" s="2"/>
    </row>
    <row r="90" spans="1:6" ht="23.25" x14ac:dyDescent="0.25">
      <c r="A90" s="10" t="s">
        <v>4</v>
      </c>
      <c r="B90" s="11" t="s">
        <v>118</v>
      </c>
      <c r="C90" s="12">
        <v>493922600</v>
      </c>
      <c r="D90" s="12">
        <v>493922600</v>
      </c>
      <c r="E90" s="6">
        <f t="shared" si="1"/>
        <v>100</v>
      </c>
      <c r="F90" s="2"/>
    </row>
    <row r="91" spans="1:6" ht="113.25" x14ac:dyDescent="0.25">
      <c r="A91" s="10" t="s">
        <v>119</v>
      </c>
      <c r="B91" s="11" t="s">
        <v>120</v>
      </c>
      <c r="C91" s="12">
        <v>99134000</v>
      </c>
      <c r="D91" s="12">
        <v>99134000</v>
      </c>
      <c r="E91" s="6">
        <f t="shared" si="1"/>
        <v>100</v>
      </c>
      <c r="F91" s="2"/>
    </row>
    <row r="92" spans="1:6" x14ac:dyDescent="0.25">
      <c r="A92" s="10" t="s">
        <v>114</v>
      </c>
      <c r="B92" s="11" t="s">
        <v>121</v>
      </c>
      <c r="C92" s="12">
        <v>99134000</v>
      </c>
      <c r="D92" s="12">
        <v>99134000</v>
      </c>
      <c r="E92" s="6">
        <f t="shared" si="1"/>
        <v>100</v>
      </c>
      <c r="F92" s="2"/>
    </row>
    <row r="93" spans="1:6" x14ac:dyDescent="0.25">
      <c r="A93" s="10" t="s">
        <v>116</v>
      </c>
      <c r="B93" s="11" t="s">
        <v>122</v>
      </c>
      <c r="C93" s="12">
        <v>99134000</v>
      </c>
      <c r="D93" s="12">
        <v>99134000</v>
      </c>
      <c r="E93" s="6">
        <f t="shared" si="1"/>
        <v>100</v>
      </c>
      <c r="F93" s="2"/>
    </row>
    <row r="94" spans="1:6" x14ac:dyDescent="0.25">
      <c r="A94" s="10" t="s">
        <v>123</v>
      </c>
      <c r="B94" s="11" t="s">
        <v>124</v>
      </c>
      <c r="C94" s="12">
        <v>99134000</v>
      </c>
      <c r="D94" s="12">
        <v>99134000</v>
      </c>
      <c r="E94" s="6">
        <f t="shared" si="1"/>
        <v>100</v>
      </c>
      <c r="F94" s="2"/>
    </row>
    <row r="95" spans="1:6" ht="124.5" x14ac:dyDescent="0.25">
      <c r="A95" s="10" t="s">
        <v>125</v>
      </c>
      <c r="B95" s="11" t="s">
        <v>126</v>
      </c>
      <c r="C95" s="12">
        <v>45000000</v>
      </c>
      <c r="D95" s="12">
        <v>45000000</v>
      </c>
      <c r="E95" s="6">
        <f t="shared" si="1"/>
        <v>100</v>
      </c>
      <c r="F95" s="2"/>
    </row>
    <row r="96" spans="1:6" x14ac:dyDescent="0.25">
      <c r="A96" s="10" t="s">
        <v>114</v>
      </c>
      <c r="B96" s="11" t="s">
        <v>127</v>
      </c>
      <c r="C96" s="12">
        <v>45000000</v>
      </c>
      <c r="D96" s="12">
        <v>45000000</v>
      </c>
      <c r="E96" s="6">
        <f t="shared" si="1"/>
        <v>100</v>
      </c>
      <c r="F96" s="2"/>
    </row>
    <row r="97" spans="1:6" x14ac:dyDescent="0.25">
      <c r="A97" s="10" t="s">
        <v>116</v>
      </c>
      <c r="B97" s="11" t="s">
        <v>128</v>
      </c>
      <c r="C97" s="12">
        <v>45000000</v>
      </c>
      <c r="D97" s="12">
        <v>45000000</v>
      </c>
      <c r="E97" s="6">
        <f t="shared" si="1"/>
        <v>100</v>
      </c>
      <c r="F97" s="2"/>
    </row>
    <row r="98" spans="1:6" x14ac:dyDescent="0.25">
      <c r="A98" s="10" t="s">
        <v>123</v>
      </c>
      <c r="B98" s="11" t="s">
        <v>129</v>
      </c>
      <c r="C98" s="12">
        <v>45000000</v>
      </c>
      <c r="D98" s="12">
        <v>45000000</v>
      </c>
      <c r="E98" s="6">
        <f t="shared" si="1"/>
        <v>100</v>
      </c>
      <c r="F98" s="2"/>
    </row>
    <row r="99" spans="1:6" ht="192" x14ac:dyDescent="0.25">
      <c r="A99" s="10" t="s">
        <v>130</v>
      </c>
      <c r="B99" s="11" t="s">
        <v>131</v>
      </c>
      <c r="C99" s="12">
        <v>21100000</v>
      </c>
      <c r="D99" s="12">
        <v>21100000</v>
      </c>
      <c r="E99" s="6">
        <f t="shared" si="1"/>
        <v>100</v>
      </c>
      <c r="F99" s="2"/>
    </row>
    <row r="100" spans="1:6" x14ac:dyDescent="0.25">
      <c r="A100" s="10" t="s">
        <v>114</v>
      </c>
      <c r="B100" s="11" t="s">
        <v>132</v>
      </c>
      <c r="C100" s="12">
        <v>21100000</v>
      </c>
      <c r="D100" s="12">
        <v>21100000</v>
      </c>
      <c r="E100" s="6">
        <f t="shared" si="1"/>
        <v>100</v>
      </c>
      <c r="F100" s="2"/>
    </row>
    <row r="101" spans="1:6" x14ac:dyDescent="0.25">
      <c r="A101" s="10" t="s">
        <v>116</v>
      </c>
      <c r="B101" s="11" t="s">
        <v>133</v>
      </c>
      <c r="C101" s="12">
        <v>21100000</v>
      </c>
      <c r="D101" s="12">
        <v>21100000</v>
      </c>
      <c r="E101" s="6">
        <f t="shared" si="1"/>
        <v>100</v>
      </c>
      <c r="F101" s="2"/>
    </row>
    <row r="102" spans="1:6" x14ac:dyDescent="0.25">
      <c r="A102" s="10" t="s">
        <v>123</v>
      </c>
      <c r="B102" s="11" t="s">
        <v>134</v>
      </c>
      <c r="C102" s="12">
        <v>21100000</v>
      </c>
      <c r="D102" s="12">
        <v>21100000</v>
      </c>
      <c r="E102" s="6">
        <f t="shared" si="1"/>
        <v>100</v>
      </c>
      <c r="F102" s="2"/>
    </row>
    <row r="103" spans="1:6" ht="135.75" x14ac:dyDescent="0.25">
      <c r="A103" s="10" t="s">
        <v>135</v>
      </c>
      <c r="B103" s="11" t="s">
        <v>136</v>
      </c>
      <c r="C103" s="12">
        <v>440161700</v>
      </c>
      <c r="D103" s="12">
        <v>440161700</v>
      </c>
      <c r="E103" s="6">
        <f t="shared" si="1"/>
        <v>100</v>
      </c>
      <c r="F103" s="2"/>
    </row>
    <row r="104" spans="1:6" x14ac:dyDescent="0.25">
      <c r="A104" s="10" t="s">
        <v>114</v>
      </c>
      <c r="B104" s="11" t="s">
        <v>137</v>
      </c>
      <c r="C104" s="12">
        <v>440161700</v>
      </c>
      <c r="D104" s="12">
        <v>440161700</v>
      </c>
      <c r="E104" s="6">
        <f t="shared" si="1"/>
        <v>100</v>
      </c>
      <c r="F104" s="2"/>
    </row>
    <row r="105" spans="1:6" x14ac:dyDescent="0.25">
      <c r="A105" s="10" t="s">
        <v>138</v>
      </c>
      <c r="B105" s="11" t="s">
        <v>139</v>
      </c>
      <c r="C105" s="12">
        <v>440161700</v>
      </c>
      <c r="D105" s="12">
        <v>440161700</v>
      </c>
      <c r="E105" s="6">
        <f t="shared" si="1"/>
        <v>100</v>
      </c>
      <c r="F105" s="2"/>
    </row>
    <row r="106" spans="1:6" ht="113.25" x14ac:dyDescent="0.25">
      <c r="A106" s="10" t="s">
        <v>140</v>
      </c>
      <c r="B106" s="11" t="s">
        <v>141</v>
      </c>
      <c r="C106" s="12">
        <v>0.55000000000000004</v>
      </c>
      <c r="D106" s="12" t="s">
        <v>2</v>
      </c>
      <c r="E106" s="6"/>
      <c r="F106" s="2"/>
    </row>
    <row r="107" spans="1:6" x14ac:dyDescent="0.25">
      <c r="A107" s="10" t="s">
        <v>114</v>
      </c>
      <c r="B107" s="11" t="s">
        <v>142</v>
      </c>
      <c r="C107" s="12">
        <v>0.55000000000000004</v>
      </c>
      <c r="D107" s="12" t="s">
        <v>2</v>
      </c>
      <c r="E107" s="6"/>
      <c r="F107" s="2"/>
    </row>
    <row r="108" spans="1:6" x14ac:dyDescent="0.25">
      <c r="A108" s="10" t="s">
        <v>143</v>
      </c>
      <c r="B108" s="11" t="s">
        <v>144</v>
      </c>
      <c r="C108" s="12">
        <v>0.55000000000000004</v>
      </c>
      <c r="D108" s="12" t="s">
        <v>2</v>
      </c>
      <c r="E108" s="6"/>
      <c r="F108" s="2"/>
    </row>
    <row r="109" spans="1:6" ht="57" x14ac:dyDescent="0.25">
      <c r="A109" s="10" t="s">
        <v>145</v>
      </c>
      <c r="B109" s="11" t="s">
        <v>146</v>
      </c>
      <c r="C109" s="12">
        <v>0.55000000000000004</v>
      </c>
      <c r="D109" s="12" t="s">
        <v>2</v>
      </c>
      <c r="E109" s="6"/>
      <c r="F109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472474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56E8F73-1BF4-4624-B2F7-742DAB9929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2024-06-03T05:38:51Z</dcterms:created>
  <dcterms:modified xsi:type="dcterms:W3CDTF">2024-06-03T05:42:02Z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SV_0503127M_20220301_7.xlsx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