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dellfile\Documents\Методология и анализ\Мониторинг субсидий\НА 01.06.2024\"/>
    </mc:Choice>
  </mc:AlternateContent>
  <bookViews>
    <workbookView xWindow="-120" yWindow="-120" windowWidth="29040" windowHeight="15840" tabRatio="701" activeTab="6"/>
  </bookViews>
  <sheets>
    <sheet name="Прил1. Акты" sheetId="14" r:id="rId1"/>
    <sheet name="Сноски к прил1" sheetId="5" r:id="rId2"/>
    <sheet name="Прил2. Выводы" sheetId="6" r:id="rId3"/>
    <sheet name="Сноски к прил2" sheetId="7" r:id="rId4"/>
    <sheet name="Прил3. Мониторинг" sheetId="8" r:id="rId5"/>
    <sheet name="Сноски к прил3" sheetId="10" r:id="rId6"/>
    <sheet name="Прил4. Монитор-свод для МФ" sheetId="16" r:id="rId7"/>
    <sheet name="Сноски к прил4" sheetId="17" r:id="rId8"/>
  </sheets>
  <externalReferences>
    <externalReference r:id="rId9"/>
    <externalReference r:id="rId10"/>
  </externalReferences>
  <definedNames>
    <definedName name="_ftn1" localSheetId="0">'[1]4. Сноски к т.3'!$E$2</definedName>
    <definedName name="_ftn10" localSheetId="0">'[1]4. Сноски к т.3'!$E$14</definedName>
    <definedName name="_ftn11" localSheetId="0">'[1]4. Сноски к т.3'!$E$21</definedName>
    <definedName name="_ftn12" localSheetId="0">'[1]4. Сноски к т.3'!$E$22</definedName>
    <definedName name="_ftn13" localSheetId="0">'[1]4. Сноски к т.3'!#REF!</definedName>
    <definedName name="_ftn14" localSheetId="0">'[1]4. Сноски к т.3'!$E$17</definedName>
    <definedName name="_ftn15" localSheetId="0">'[1]4. Сноски к т.3'!$E$15</definedName>
    <definedName name="_ftn16" localSheetId="0">'[1]4. Сноски к т.3'!$E$24</definedName>
    <definedName name="_ftn2" localSheetId="0">'[1]4. Сноски к т.3'!$E$3</definedName>
    <definedName name="_ftn3" localSheetId="0">'[1]4. Сноски к т.3'!$E$4</definedName>
    <definedName name="_ftn4" localSheetId="0">'[1]4. Сноски к т.3'!$E$5</definedName>
    <definedName name="_ftn5" localSheetId="0">'[1]4. Сноски к т.3'!#REF!</definedName>
    <definedName name="_ftn6" localSheetId="0">'[1]4. Сноски к т.3'!$E$6</definedName>
    <definedName name="_ftn7" localSheetId="0">'[1]4. Сноски к т.3'!$E$12</definedName>
    <definedName name="_ftn8" localSheetId="0">'[1]4. Сноски к т.3'!#REF!</definedName>
    <definedName name="_ftn9" localSheetId="0">'[1]4. Сноски к т.3'!$E$9</definedName>
    <definedName name="_ftnref1" localSheetId="0">'Прил1. Акты'!$B$4</definedName>
    <definedName name="_ftnref10" localSheetId="0">'Прил1. Акты'!$O$5</definedName>
    <definedName name="_ftnref11" localSheetId="0">'Прил1. Акты'!$W$5</definedName>
    <definedName name="_ftnref12" localSheetId="0">'Прил1. Акты'!$X$5</definedName>
    <definedName name="_ftnref13" localSheetId="0">'Прил1. Акты'!#REF!</definedName>
    <definedName name="_ftnref14" localSheetId="0">'Прил1. Акты'!$S$5</definedName>
    <definedName name="_ftnref15" localSheetId="0">'Прил1. Акты'!$P$5</definedName>
    <definedName name="_ftnref16" localSheetId="0">'Прил1. Акты'!$Z$5</definedName>
    <definedName name="_ftnref2" localSheetId="0">'Прил1. Акты'!$C$4</definedName>
    <definedName name="_ftnref3" localSheetId="0">'Прил1. Акты'!$D$4</definedName>
    <definedName name="_ftnref4" localSheetId="0">'Прил1. Акты'!$M$4</definedName>
    <definedName name="_ftnref5" localSheetId="0">'Прил1. Акты'!#REF!</definedName>
    <definedName name="_ftnref6" localSheetId="0">'Прил1. Акты'!$I$5</definedName>
    <definedName name="_ftnref7" localSheetId="0">'Прил1. Акты'!$M$5</definedName>
    <definedName name="_ftnref8" localSheetId="0">'Прил1. Акты'!#REF!</definedName>
    <definedName name="_ftnref9" localSheetId="0">'Прил1. Акты'!#REF!</definedName>
    <definedName name="_xlnm.Print_Titles" localSheetId="0">'Прил1. Акты'!$4:$7</definedName>
    <definedName name="_xlnm.Print_Titles" localSheetId="2">'Прил2. Выводы'!$4:$6</definedName>
    <definedName name="_xlnm.Print_Titles" localSheetId="4">'Прил3. Мониторинг'!$4:$6</definedName>
    <definedName name="_xlnm.Print_Area" localSheetId="0">'Прил1. Акты'!$A$1:$AP$71</definedName>
    <definedName name="_xlnm.Print_Area" localSheetId="2">'Прил2. Выводы'!$A$1:$N$163</definedName>
    <definedName name="_xlnm.Print_Area" localSheetId="4">'Прил3. Мониторинг'!$A$1:$P$51</definedName>
    <definedName name="_xlnm.Print_Area" localSheetId="6">'Прил4. Монитор-свод для МФ'!$A$1:$N$45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16" l="1"/>
  <c r="H8" i="16"/>
  <c r="G8" i="16"/>
  <c r="E8" i="16"/>
  <c r="I91" i="6" l="1"/>
  <c r="I85" i="6"/>
  <c r="I79" i="6"/>
  <c r="I8" i="16" l="1"/>
</calcChain>
</file>

<file path=xl/sharedStrings.xml><?xml version="1.0" encoding="utf-8"?>
<sst xmlns="http://schemas.openxmlformats.org/spreadsheetml/2006/main" count="3767" uniqueCount="835">
  <si>
    <t>Сведения о субсидии</t>
  </si>
  <si>
    <t>дата</t>
  </si>
  <si>
    <t>номер</t>
  </si>
  <si>
    <t>наименование</t>
  </si>
  <si>
    <t>результат предоставления</t>
  </si>
  <si>
    <t xml:space="preserve">способ определения получателя [6] </t>
  </si>
  <si>
    <t>Направление государственной поддержки [3]</t>
  </si>
  <si>
    <t>Реквизиты Акта</t>
  </si>
  <si>
    <t>№ п/п [1]</t>
  </si>
  <si>
    <t>Дополнительные показатели (особенности) предоставления субсидий [4]</t>
  </si>
  <si>
    <t>Реквизиты Акта или Решения</t>
  </si>
  <si>
    <t>Сведения о лучших практиках</t>
  </si>
  <si>
    <t>Раздел I. Общие нормы</t>
  </si>
  <si>
    <t>Раздел II. Отраслевые нормы</t>
  </si>
  <si>
    <t>Акт или Решение [3]</t>
  </si>
  <si>
    <t>Направление государственной поддержки [4]</t>
  </si>
  <si>
    <t>наименование [5]</t>
  </si>
  <si>
    <t>способ предоставления [6]</t>
  </si>
  <si>
    <t>Тип дополнительного показателя (особенности) предоставления субсидий [7]</t>
  </si>
  <si>
    <t>Дополнительный показатель (особенность) предоставления субсидий [8]</t>
  </si>
  <si>
    <t xml:space="preserve">Обоснование определения в качестве лучшей практики [9] </t>
  </si>
  <si>
    <t>Муниципальное образование[3]</t>
  </si>
  <si>
    <t>Наименование субсидии</t>
  </si>
  <si>
    <t>Наименование акта (проекта акта)</t>
  </si>
  <si>
    <t>Нормативный срок принятия акта[4]</t>
  </si>
  <si>
    <t>Реквизиты принятого акта</t>
  </si>
  <si>
    <t>Несвоевременное утверждение</t>
  </si>
  <si>
    <t>дата направления в финансовый орган</t>
  </si>
  <si>
    <t>дата согласования финансовым органом</t>
  </si>
  <si>
    <t>дата направления на правовую и антикоррупционную экспертизы</t>
  </si>
  <si>
    <t>дата заключения по итогам правовой и антикоррупционной экспертиз</t>
  </si>
  <si>
    <t>дата внесения в высший исполнительный орган (местную администрацию)</t>
  </si>
  <si>
    <t>количество дней нарушения срока</t>
  </si>
  <si>
    <t>причина</t>
  </si>
  <si>
    <t>Статус акта (проекта акта)</t>
  </si>
  <si>
    <t>[</t>
  </si>
  <si>
    <t>]</t>
  </si>
  <si>
    <t>Указывается один из следующих способов предоставления субсидии:
·        финансовое обеспечение затрат;
·        возмещение недополученных доходов и (или) возмещение затрат.</t>
  </si>
  <si>
    <t>Заполняются только в случае, если в Акте определены соответствующие дополнительные показатели (особенности) предоставления субсидий, которые определены Общими требованиями как включаемые в Акт при необходимости.</t>
  </si>
  <si>
    <t>Заполняется в случае, если источником лучшей практики является Акт.</t>
  </si>
  <si>
    <t>Приводится дополнительных показатель (особенность) предоставления субсидии, определенный в Решении или Акте, соответствующий приведённому в табличных формах анализа Решений и Актов в соответствии с Приложениями 1 и 2.</t>
  </si>
  <si>
    <t>В свободной форме приводится обоснование субъекта анализа относительно выделения дополнительного показателя (особенности) предоставления субсидии как лучшей практики с учётом критериев определения лучших практик.</t>
  </si>
  <si>
    <t>Указывается наименование муниципального образования (в случае, если, проведён мониторинг актов муниципального образования).</t>
  </si>
  <si>
    <t>Не заполняется (предназначена для заполнения при своде результатов).</t>
  </si>
  <si>
    <t>возможность заключения соглашения с иным юридическим лицом [17]</t>
  </si>
  <si>
    <t>Указывается значение "Да", если Актом предусмотрена возможность осуществления расходов, источником финансового обеспечения которых являются не использованные в отчетном финансовом году остатки субсидий, и включение таких положений в соглашение при принятии главным распорядителем бюджетных средств в установленном в соответствии с нормативными правовыми актами субъектов Российской Федерации, муниципальными правовыми актами порядке решения о наличии потребности в указанных средствах или возврате указанных средств при отсутствии в них потребности в порядке и сроки, которые определены Актом.</t>
  </si>
  <si>
    <t>Указывается наименование операций, для осуществления которых получатель субсидии приобретает за счет средств субсидии иностранную валюту, предусмотренных Актом.</t>
  </si>
  <si>
    <t>Указываются реквизиты нормативных правовых (правовых) актов Российской Федерации, указанные в Акте, на основании которых при предоставлении субсидии не применяется требование к получателю субсидии о том, что он не является иностранным юридическим лицом, в том числе местом регистрации которого является государство или территория, включенные в утвержденный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предусмотренные Актом.</t>
  </si>
  <si>
    <t>Указывается значение "Да" в случае, если Актом предусмотрены положения об участии иного юридического лица в заключении соглашения.</t>
  </si>
  <si>
    <t>Указывается одно из следующих значений:
"1" - при государственной поддержке кредитных организаций;
"2" - при государственной поддержке инновационной деятельности, а также проведения научно-исследовательских, опытно-конструкторских и (или) технологических работ гражданского назначения;
"3" - при государственной поддержке оказания транспортных услуг;
"4" - при государственной поддержке агропромышленного комплекса;
"5" - при государственной поддержке ресурсоснабжающих организаций в связи с оказанием ими коммунальных услуг;
"6" - при государственной поддержке социальной сферы;
"7" - при государственной поддержке малого и среднего предпринимательства;
"8" - при ином направлении государственной поддержки (с указанием направления).</t>
  </si>
  <si>
    <t>В графе 11 указывается один из типов дополнительных показателей (особенностей) предоставления субсидий, определяемых в Таблице 1 и Таблице 2 (например, "характеристики результата предоставления субсидии").</t>
  </si>
  <si>
    <t>Мониторинг информации о статусе подготовки нормативных правовых актов субъекта Российской Федерации (муниципальных правовых актов), регулирующих правила предоставления субсидий</t>
  </si>
  <si>
    <r>
      <t xml:space="preserve">Указывается следующий срок:
</t>
    </r>
    <r>
      <rPr>
        <i/>
        <sz val="14"/>
        <color theme="1"/>
        <rFont val="Times New Roman"/>
        <family val="1"/>
        <charset val="204"/>
      </rPr>
      <t xml:space="preserve">- 01.04.2024 </t>
    </r>
    <r>
      <rPr>
        <sz val="14"/>
        <color theme="1"/>
        <rFont val="Times New Roman"/>
        <family val="1"/>
        <charset val="204"/>
      </rPr>
      <t xml:space="preserve">– в случае, если получатель субсидии определяется по результатам проведения отборов в системе «Электронный бюджет», а также в случае, если источником финансового обеспечения расходных обязательств субъекта Российской Федерации (муниципального образования) по предоставлению указанных субсидий являются межбюджетные трансферты, имеющие целевое назначение, из федерального бюджета бюджету субъекта Российской Федерации;
</t>
    </r>
    <r>
      <rPr>
        <i/>
        <sz val="14"/>
        <color theme="1"/>
        <rFont val="Times New Roman"/>
        <family val="1"/>
        <charset val="204"/>
      </rPr>
      <t>- 01.01.2025</t>
    </r>
    <r>
      <rPr>
        <sz val="14"/>
        <color theme="1"/>
        <rFont val="Times New Roman"/>
        <family val="1"/>
        <charset val="204"/>
      </rPr>
      <t xml:space="preserve"> – в иных случаях. </t>
    </r>
  </si>
  <si>
    <t>В графе 3 указывается источник приведённой лучшей практики – нормативный правовой акт субъекта Российской Федерации ("Акт") или решение о порядке предоставления субсидии ("Решение") (далее в настоящей таблице соответственно – Акт, Решение).</t>
  </si>
  <si>
    <t>Код субъекта РФ / код ГРБС по бюджетной классификации [2]</t>
  </si>
  <si>
    <t>Код субъекта РФ [2]</t>
  </si>
  <si>
    <t>Указывается код субъекта Российской Федерации согласно Справочнику кодов субъектов РФ в отношении актов субъекта Российской Федерации.</t>
  </si>
  <si>
    <t>Указывается код субъекта Российской Федерации согласно Справочнику кодов субъектов РФ в отношении Решений и Актов главных распорядителей средств бюджета субъекта РФ. В отношения Решений главных распорядителей средств федерального бюджета указывается код главы главного распорядителя средств федерального бюджета.</t>
  </si>
  <si>
    <t>Указывается код субъекта Российской Федерации согласно Справочнику кодов субъектов РФ.</t>
  </si>
  <si>
    <t>Анализ нормативных правовых актов, регулирующих порядок предоставления субсидий из бюджета субъекта Российской Федерации юридическим лицам, индивидуальным предпринимателям, физическим лицам ‒ производителям товаров, работ и услуг</t>
  </si>
  <si>
    <t>Указывается информационная система для проведения отбора получателей субсидии (ГИИС УОФ "Электронный бюджет" или ГИС субъекта РФ), предусмотренная Актом.</t>
  </si>
  <si>
    <t>Указываются основания для возврата заявок на доработку в соответствии с абзацем четвертым подпункта "м" пункта 27 Правил отбора, предусмотренные Актом.</t>
  </si>
  <si>
    <t>Сводная информация о статусе подготовки нормативных правовых актов субъекта Российской Федерации (муниципальных правовых актов), регулирующих предоставление субсидий</t>
  </si>
  <si>
    <t>Общее количество актов (проектов актов)</t>
  </si>
  <si>
    <t>Информация о статусе актов на отчетную дату</t>
  </si>
  <si>
    <t>Информация об отклонениях от нормативных сроков (в отношении каждого акта) [4]</t>
  </si>
  <si>
    <t>количество актов, находящихся в статусе проекта</t>
  </si>
  <si>
    <t>количество актов, принятых без отклонений от нормативных сроков</t>
  </si>
  <si>
    <t>количество актов, принятых с отклонением от нормативных сроков</t>
  </si>
  <si>
    <t>количество актов, находящихся в статусе проекта и не принятых в нормативные сроки</t>
  </si>
  <si>
    <t>наименование акта (проекта акта)</t>
  </si>
  <si>
    <t>нормативный срок принятия акта[5]</t>
  </si>
  <si>
    <t>реквизиты акта, принятого с отклонением от нормативных сроков [6]</t>
  </si>
  <si>
    <t>причина отклонения от нормативных сроков [7]</t>
  </si>
  <si>
    <t>В случае отсутствия несвоевременно принятых актов графы 9 - 13 не заполняются. При наличии несвоевременно принятых актов информация в графах 9 - 13 заполняется в отношении каждого акта.</t>
  </si>
  <si>
    <t>Указывается следующий срок:
- 01.04.2024 – в случае, если получатель субсидии определяется по результатам проведения отборов в системе «Электронный бюджет», а также в случае, если источником финансового обеспечения расходных обязательств субъекта Российской Федерации (муниципального образования) по предоставлению указанных субсидий являются межбюджетные трансферты, имеющие целевое назначение, из федерального бюджета бюджету субъекта Российской Федерации;
- 01.01.2025 – в иных случаях.</t>
  </si>
  <si>
    <t>Заполняются только в отношении несвоевременно утвержденных актов.</t>
  </si>
  <si>
    <t>Финансовый орган указывает причину отклонения от нормативного срока (например, отрицательное заключение правовой и антикоррупционной экспертизы, отрицательное заключение высшего исполнительного органа субъекта РФ (местной администрации) и т.п.</t>
  </si>
  <si>
    <t>Указываются иные предусмотренные Актом условия предоставления субсидии, которые могут быть установлены в соответствии с подпунктом "н" пункта 3 Общих требований на усмотрение ГРБС, не указанные в графах 15 - 44, и являются специфичными для отрасли государственной поддержки, обозначенной в графе 3.</t>
  </si>
  <si>
    <t>Выводы по результатам анализа нормативных правовых актов</t>
  </si>
  <si>
    <t>Заполнению не подлежит (предназначена для заполнения организатором анализа при своде результатов).</t>
  </si>
  <si>
    <t>размер субсидии [7]</t>
  </si>
  <si>
    <t>Указывается значение "Да" в случае, если Актом предусмотрены положения о коллегиальном рассмотрении или рассмотрении и оценке заявок участников отбора получателей субсидий в составе комиссии, создаваемой в целях проведения отбора получателей субсидий, в соответствии с пунктом 10 Правил отбора, либо "Нет", если указанные положения не предусмотрены Актом.</t>
  </si>
  <si>
    <t>характеристики результата предоставления субсидии [8]</t>
  </si>
  <si>
    <t>предоставление субсидии без заключения соглашения [9]</t>
  </si>
  <si>
    <t>дополнительная отчетность [10]</t>
  </si>
  <si>
    <t>дополнительные требования к получателю субсидии (участнику отбора) [11]</t>
  </si>
  <si>
    <t>уплата пени [12]</t>
  </si>
  <si>
    <t>штрафные санкции [13]</t>
  </si>
  <si>
    <t>иные основания для отказа в предоставлении субсидии [14]</t>
  </si>
  <si>
    <t>обстоятельства непреодолимой силы [15]</t>
  </si>
  <si>
    <t>возможность использования остатков [16]</t>
  </si>
  <si>
    <t>операции с иностранной валютой [18]</t>
  </si>
  <si>
    <t>основания для предоставления субсидии офшорным компаниям [19]</t>
  </si>
  <si>
    <t>иные отраслевые  особенности [20]</t>
  </si>
  <si>
    <t>информационная система для проведения отбора [21]</t>
  </si>
  <si>
    <t>сведения о комиссии в целях проведения отбора [22]</t>
  </si>
  <si>
    <t xml:space="preserve">сведения о привлечении экспертов (экспертных организаций) [23] </t>
  </si>
  <si>
    <t>передача полномочий по проведению отбора [24]</t>
  </si>
  <si>
    <t>преимущество при оценке заявок [25]</t>
  </si>
  <si>
    <t>проведение нескольких этапов отбора [26]</t>
  </si>
  <si>
    <t>иные сведения, включаемые в объявление [27]</t>
  </si>
  <si>
    <t>иные условия отзыва заявок [28]</t>
  </si>
  <si>
    <t>иные условия изменения заявок [29]</t>
  </si>
  <si>
    <t>основания для возврата заявки на доработку [30]</t>
  </si>
  <si>
    <t>иные основания для отклонения заявок [31]</t>
  </si>
  <si>
    <t>иные сведения, включаемые в заявку [32]</t>
  </si>
  <si>
    <t>иные случаи признания отбора несостоявшимся [33]</t>
  </si>
  <si>
    <t>иные стоимостные критерии оценки [34]</t>
  </si>
  <si>
    <t>иные качественные критерии оценки [35]</t>
  </si>
  <si>
    <t>иные способы распределения субсидии [36]</t>
  </si>
  <si>
    <t>способ предоставления [5]</t>
  </si>
  <si>
    <t>стандартные дополнительные требования</t>
  </si>
  <si>
    <t>иные дополнительные требования</t>
  </si>
  <si>
    <r>
      <t xml:space="preserve">В графе 3 указывается одно из следующих значений:
"1" - 	при государственной поддержке кредитных организаций;
"2" - 	при государственной поддержке инновационной деятельности, а также проведения научно-исследовательских, опытно-конструкторских и (или) технологических работ гражданского назначения;
"3" - 	при государственной поддержке оказания транспортных услуг;
"4" - 	при государственной поддержке агропромышленного комплекса;
"5" - 	при государственной поддержке ресурсоснабжающих организаций в связи с оказанием ими коммунальных услуг;
"6" - 	при государственной поддержке социальной сферы;
"7" - 	при государственной поддержке малого и среднего предпринимательства;
"8" - 	при ином направлении государственной поддержки (с указанием направления).
</t>
    </r>
    <r>
      <rPr>
        <b/>
        <sz val="14"/>
        <color theme="1"/>
        <rFont val="Times New Roman"/>
        <family val="1"/>
        <charset val="204"/>
      </rPr>
      <t>В случае, если</t>
    </r>
    <r>
      <rPr>
        <sz val="14"/>
        <color theme="1"/>
        <rFont val="Times New Roman"/>
        <family val="1"/>
        <charset val="204"/>
      </rPr>
      <t xml:space="preserve"> Актом предусмотрено предоставление субсидии оператору с последующим её предоставлением иным лицам, после значения направления государственной поддержки дополнительно указывается символ "*".</t>
    </r>
  </si>
  <si>
    <t>Указывается один из следующих способов предоставления субсидии:
"1" - финансовое обеспечение затрат;
"2" - возмещение недополученных доходов;
"3" - возмещение затрат</t>
  </si>
  <si>
    <t>Указывается "Да" в случае, если если Актом предусмотрен порядок расчета размера субсидии с указанием информации, обосновывающей ее размер (формулы расчета и порядок их применения, нормативы затрат, статистические данные и иная информация исходя из результатов предоставления субсидии), либо "Нет" в случае, если Актом не предусмотрен указанный порядок.</t>
  </si>
  <si>
    <t>Указываются дополнительные количественные параметры, которым должен соответствовать результат предоставления субсидии, предусмотренный Актом в соответствии с подпунктом "к" пункта 3 Общих требований, либо значение "Нет" в случае, если Актом не предусмотрены указанные дополнительные количественные параметры.</t>
  </si>
  <si>
    <t>Указывается значение "Да", если Актом в соответствии с подпунктом "е" пункта 11 Общих требований предусмотрена возможность предоставления субсидии на возмещение недополученных доходов и (или) возмещение затрат в связи с производством (реализацией) товаров, выполнением работ, оказанием услуг без заключения соглашения при условии наличия достигнутого результата предоставления субсидии и единовременного предоставления субсидии, либо значение "Нет" в случае, если Актом не предусмотрена указанная возможность.</t>
  </si>
  <si>
    <t>Указывается предусмотренный Актом в соответствии с подпунктом "б" пункта 5 Общих требований порядок представления дополнительной отчетности (с указанием ее наименования), подлежащей представлению получателем субсидии в сроки и по форме, которые определены соглашением, либо значение "Нет" в случае, если Актом не предусмотрена указанная дополнительная отчетность.</t>
  </si>
  <si>
    <t>В графе "стандартные дополнительные требования" указывается одно из следующих значений:
"1" - в случае, если Актом предусмотрены все дополнительные требования, определенные абзацами седьмым - десятым подпункта "а" пункта 3 Общих требований;
"2" - в случае, если Актом не предусмотрено ни одно из дополнительных требований, определенных  абзацами седьмым - десятым подпункта "а" пункта 3 Общих требований;
"3" - в случае, если Решением предусмотрены отдельные дополнительные требования, определенные абзацами седьмым - десятым подпункта "а" пункта 3 Общих требований (с указанием этих требований).
В графе "иные дополнительные требования" указываются иные требования к получателю субсидии (участнику отбора), предусмотренные Актом в соответствии с абзацем одиннадцатым подпункта "а" пункта 3 Общих требований, либо значение "Нет" в случае, если указанные иныед дополнительные требования Актом не предусмотрены.</t>
  </si>
  <si>
    <t>Указываются положения, предусматривающие уплату получателем субсидии пени в случае недостижения в установленные соглашением сроки значения результата предоставления субсидии, порядок определения ее размера, предусмотренные Актом в соответствии с абзацем третьим подпункта "б" пункта 7 Общих требований, либо значение "Нет" в случае, если Актом не предусмотрены положения об уплате пени.</t>
  </si>
  <si>
    <t>Указываются положения о применении штрафных санкций к получателю субсидии в случае нарушения получателем субсидии условий, установленных при предоставлении субсидии, выявленного в том числе по фактам проверок, проведенных главным распорядителем бюджетных средств и органами государственного (муниципального) финансового контроля (за исключением случая недостижения значения результата предоставления субсидии), предусмотренные Актом в соответствии с подпунктом "в" пункта 7 Общих требований, либо значение "Нет" в случае, если Актом не предусмотрены указанные положения.</t>
  </si>
  <si>
    <t>Указываются иные основания для отказа в предоставлении субсидии, предусмотренные Актом в соответствии с абзацем четвертым подпункта "г" пункта 3 Общих требований, либо значение "Нет" в случае, если Актом не предусмотрены указанные положения.</t>
  </si>
  <si>
    <t>Указывается определенный в Акте в соответствии с пунктом 8 Общих требований перечень обстоятельств непреодолимой силы, вследствие возникновения которых соблюдение условий предоставления субсидий, в том числе исполнение обязательств по достижению значения результата предоставления субсидии, является невозможным.</t>
  </si>
  <si>
    <t>Указывается способ осуществления отбора получателей субсидии, предусмотренный пунктом 3 статьи 78.5 Бюджетного кодекса Российской Федерации:
"1" - запрос предложений  (в случае если получатель субсидии определяется по результатам отбора); 
"2" - конкурс (в случае если получатель субсидии определяется по результатам отбора);
"3" - конкретный получатель (также указываюся реквизиты правового акта, на основании которого определен конкретный получатель).</t>
  </si>
  <si>
    <t>Указывается значение "Да", в случае, если в целях полного, всестороннего и объективного рассмотрения или рассмотрения и оценки заявок к проведению отбора получателей субсидий привлекаются эксперты (экспертные организации) в целях осуществления экспертной оценки заявок в соответствии с пунктом 11 Правил отбора, либо значение "Нет" в случае, если указанные положения не предусмотрены Актом.</t>
  </si>
  <si>
    <t>Указываются положения, предусмотренные пунктом 16 Правил отбора, о передаче полномочий ГРБС по проведению отбора получателей субсидий (за исключением полномочий по размещению объявления о проведении отбора получателей субсидий и утверждению протокола подведения итогов отбора получателей субсидий) юридическому лицу, которое в соответствии с нормативными правовыми актами в установленных сферах деятельности наделено функциями по вопросам реализации мер государственной (муниципальной) поддержки, с указанием перечня передаваемых полномочий и порядка взаимодействия между ГРБС и таким юридическим лицом при проведении отбора получателей субсидий, предусмотренные Актом, либо значение "Нет" в случае, если указанные положения не предусмотрены Актом</t>
  </si>
  <si>
    <t>Указывается значение "Да" в случае, если Актом предусмотрены положения в соответствии с пунктами 17 и 18 Правил отбора об определении категорий участников конкурса, которым предоставляется преимущество при оценке поданных ими заявок путем увеличения количества присваиваемых баллов по выбранным критериям оценки, или участников запроса предложений, которым предоставляется преимущество при распределении субсидии путем первоочередного включения в рейтинг, , либо значение "Нет" в случае, если указанные положения не предусмотрены Актом.</t>
  </si>
  <si>
    <t>Указывается значение "Да" в случае, если Актом предусмотрены положения в соответствии с подпунктом "в" пункта 27 Правил отбора о возможности проведения нескольких этапов отбора получателей субсидий с указанием сроков их проведения, , либо значение "Нет" в случае, если указанные положения не предусмотрены Актом.</t>
  </si>
  <si>
    <t>Указываются иные сведения, включаемые в объявление о проведении отбора, предусмотренные подпунктом "у" пункта 27 Правил отбора, предусмотренные Актом, либо значение "Нет" в случае, если указанные положения не предусмотрены Актом</t>
  </si>
  <si>
    <t>Указываются иные условия отзыва заявок, отличные от предусмотренных подпунктом "и" пункта 27 Правил отбора, предусмотренные Актом, либо значение "Нет" в случае, если указанные положения не предусмотрены Актом.</t>
  </si>
  <si>
    <t>Указываются иные условия внесения изменений в заявки, отличные от предусмотренных подпунктом "к" пункта 27 Правил отбора, предусмотренные Актом, либо значение "Нет" в случае, если указанные положения не предусмотрены Актом.</t>
  </si>
  <si>
    <t>Указываются иные основания для отклонения заявок, отличные от предусмотренных подпунктом "б" пункта 22 Общих требований, предусмотренные Актом, либо значение "Нет" в случае, если указанные положения не предусмотрены Актом.</t>
  </si>
  <si>
    <t>Указываются иные сведения, включаемые в заявку, отличные от предусмотренных пунктом 42 Правил отбора, предусмотренные Актом, либо значение "Нет" в случае, если указанные положения не предусмотрены Актом.</t>
  </si>
  <si>
    <t>Указываются иные случаи признания отбора несостоявшимся, отличные от предусмотренных пунктом 63 Правил отбора, предусмотренные Актом, либо значение "Нет" в случае, если указанные положения не предусмотрены Актом.</t>
  </si>
  <si>
    <t>Указываются иные стоимостные критерии оценки заявок, отличные от предусмотренных пунктом 69 Правил отбора, предусмотренные Актом, либо значение "Нет" в случае, если указанные положения не предусмотрены Актом.</t>
  </si>
  <si>
    <t>Указываются иные качественные критерии оценки заявок, отличные от предусмотренных пунктом 70 Правил отбора, предусмотренные Актом, либо значение "Нет" в случае, если указанные положения не предусмотрены Актом.</t>
  </si>
  <si>
    <t>Указываются иные способы распределения субсидии между участниками отбора, отличные от предусмотренных пунктом 80 Правил отбора, предусмотренные Актом, либо значение "Нет" в случае, если указанные положения не предусмотрены Актом.</t>
  </si>
  <si>
    <t>да</t>
  </si>
  <si>
    <t>нет</t>
  </si>
  <si>
    <t>91-П</t>
  </si>
  <si>
    <t>24.03.2021</t>
  </si>
  <si>
    <t xml:space="preserve">О предоставлении из бюджета Астраханской области грантов в форме субсидий организациям, осуществляющим образовательную деятельность, в целях возмещения затрат,
связанных с обучением государственных гражданских служащих Астраханской области на основании государственных образовательных сертификатов на дополнительное профессиональное образование
</t>
  </si>
  <si>
    <t>30/810</t>
  </si>
  <si>
    <t>_</t>
  </si>
  <si>
    <t>гранты в форме субсидий организациям, осуществляющим образовательную деятельность</t>
  </si>
  <si>
    <t xml:space="preserve"> -</t>
  </si>
  <si>
    <t>8 (возмещение недополученных доходов, возникающих в связи с государственным регулированием цен на реализацию угля на территории Астраханской области)</t>
  </si>
  <si>
    <t>38-П</t>
  </si>
  <si>
    <t>Постановление Правительства Астраханской области  "О Порядке предоставления субсидий на возмещение недополученных доходов, возникающих в связи с государственным регулированием цен на реализацию угля на территории Астраханской области"</t>
  </si>
  <si>
    <t xml:space="preserve">Субсидия на возмещение недополученных доходов, возникающих в связи с государственным регулированием цен на реализацию угля на территории Астраханской области </t>
  </si>
  <si>
    <t xml:space="preserve"> Ежегодное обеспечение углем потребителей на территории Астраханской области в соответствии с подпрограммой "Обеспечение сжиженным углеводородным газом и твердым топливом населения Астраханской области" государственной программы "Газификация жилищно-коммунального хозяйства, промышленных и иных организаций Астраханской области", утвержденной постановлением Правительства Астраханской области</t>
  </si>
  <si>
    <t>Да</t>
  </si>
  <si>
    <t>Нет</t>
  </si>
  <si>
    <t>8 (возмещение недополученных доходов в связи с обеспечением поставок сжиженного углеводородного газа для бытовых нужд населения Астраханской области)</t>
  </si>
  <si>
    <t>218-П</t>
  </si>
  <si>
    <t>Постановление Правительства Астраханской области "О порядке предоставления субсидий уполномоченной газораспределительной организации на возмещение недополученных доходов в связи с обеспечением поставок сжиженного углеводородного газа для бытовых нужд населения Астраханской области"</t>
  </si>
  <si>
    <t>Субсидия уполномоченной газораспределительной организации на возмещение недополученных доходов в связи с обеспечением поставок сжиженного углеводородного газа для бытовых нужд населения Астраханской области</t>
  </si>
  <si>
    <t>Достижение в отчетном году численности населения, обеспеченного СУГ в соответствии с государственной программой "Газификация жилищно-коммунального хозяйства, промышленных и иных организаций Астраханской области"</t>
  </si>
  <si>
    <t>несоответствие участника отбора категории, установленной  Порядком</t>
  </si>
  <si>
    <t>Имеется статус уполномоченной газораспределительной организации по обеспечению поставок сжиженных углеводородных газов для бытовых нужд населения Астраханской области в соответствии с правовым актом Правительства Астраханской области</t>
  </si>
  <si>
    <t>возмещение недополученных доходов и (или) возмещение затрат.</t>
  </si>
  <si>
    <t>минпром</t>
  </si>
  <si>
    <t>8 (обучение госслужащих на основании гос. образовательных сертификатов)</t>
  </si>
  <si>
    <t>Администрация Губернат</t>
  </si>
  <si>
    <t>8 (обеспечение деятельности Губернатора)</t>
  </si>
  <si>
    <t>упр делами Губ</t>
  </si>
  <si>
    <t>26-П</t>
  </si>
  <si>
    <t xml:space="preserve">Субсидия на обеспечения затрат на исполнение государственного заказа казенными предприятиями Астраханской области по выполнению работ, оказанию услуг в целях осуществления полномочий управления делами Губернатора Астраханской области (агентства Астраханской области) (далее - управление) по обеспечению деятельности Губернатора Астраханской области.
</t>
  </si>
  <si>
    <t>адм Губ</t>
  </si>
  <si>
    <t>Адм Губ</t>
  </si>
  <si>
    <t>30/806</t>
  </si>
  <si>
    <t>30/002</t>
  </si>
  <si>
    <t xml:space="preserve">Субсидия на финансовое обеспечения затрат на исполнение государственного заказа казенными предприятиями Астраханской области по выполнению работ, оказанию услуг в целях осуществления полномочий управления делами Губернатора Астраханской области (агентства Астраханской области) (далее - управление) по обеспечению деятельности </t>
  </si>
  <si>
    <t>862-П</t>
  </si>
  <si>
    <t>О Программе государственных гарантий бесплатного оказания гражданам медицинской помощи на территории Астраханской области на 2024 год и на плановый период 2025 и 2026 годов</t>
  </si>
  <si>
    <t>Минздрав</t>
  </si>
  <si>
    <t>8, государственная поддержка СМИ</t>
  </si>
  <si>
    <t>112-П</t>
  </si>
  <si>
    <t xml:space="preserve">Результатом предоставления субсидии, выраженным в распространении равного количества информационных материалов в равном объеме эфирного времени (в минутах) о деятельности каждой из указанных в предложении политических партий в количестве не менее одного информационного материала, освещающего деятельность политической партии, по состоянию на дату окончания проведения отбора, является обеспечение гарантий равенства политических партий, представленных в Думе Астраханской области.
Результатом предоставления субсидии, выраженным в распространении равного количества информационных материалов в равном объеме эфирного времени (в минутах) о деятельности каждой из указанных в предложении политических партий в количестве не менее одного информационного материала, освещающего деятельность политической партии, по состоянию на дату окончания проведения отбора, является обеспечение гарантий равенства политических партий, представленных в Думе Астраханской области.
Результатом предоставления субсидии, выраженным в распространении равного количества информационных материалов в равном объеме эфирного времени (в минутах) о деятельности каждой из указанных в предложении политических партий в количестве не менее одного информационного материала, освещающего деятельность политической партии, по состоянию на дату окончания проведения отбора, является обеспечение гарантий равенства политических партий, представленных в Думе Астраханской области.
</t>
  </si>
  <si>
    <t>71-П</t>
  </si>
  <si>
    <t>Мингосупр</t>
  </si>
  <si>
    <t>На осуществление деятельности политических партий, представленных в Думе Астраханской области</t>
  </si>
  <si>
    <t>О Порядке предоставления субсидий из бюджета Астраханской области на осуществление деятельности политических партий, представленных в Думе Астраханской области</t>
  </si>
  <si>
    <t>01.01.2025</t>
  </si>
  <si>
    <t>На осуществление деятельности в сфере телевещания</t>
  </si>
  <si>
    <t>О Порядке предоставления субсидий из бюджета Астраханской области на осуществление деятельности в сфере телевещания</t>
  </si>
  <si>
    <t xml:space="preserve">  1) поставщик - юридическое лицо на дату подачи заявления о предоставлении субсидии не должен находиться в процессе реорганизации (за исключением реорганизации в форме присоединения к поставщику другого юридического лица), ликвидации, в отношении него не введена процедура банкротства, деятельность поставщика не приостановлена в порядке, предусмотренном законодательством Российской Федерации, а поставщик - индивидуальный предприниматель не должен прекратить деятельность в качестве индивидуального предпринимателя;
2) у поставщика отсутствует просроченная (неурегулированная) задолженность по денежным обязательствам перед Астраханской областью.)</t>
  </si>
  <si>
    <t xml:space="preserve"> 1) несоответствие поставщика требованиям, установленным в Порядке;
2) несоответствие затрат поставщика цели предоставления субсидии, 
3) нарушение срока обращения за получением субсидии</t>
  </si>
  <si>
    <t>Постановление Правительства Астраханской области "О порядке предоставления субсидий уполномоченной газораспределительной организации на возмещение недополученных доходов в связи с обеспечением поставок сжиженного углеводородного газа для бытовых нужд населения Астраханской области" (далее-Порядок 2)</t>
  </si>
  <si>
    <t>1) отсутствие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2) не должен находиться в процессе реорганизации (за исключением реорганизации в форме присоединения к юридическому лицу, являющемуся участником отбора, другого юридического лица), ликвидации, в отношении него не введена процедура банкротства, деятельность участника отбора не приостановлена в порядке, предусмотренном законодательством Российской Федерации;
3) отсутствие просроченной (неурегулированной) задолженности по денежным обязательствам перед Астраханской областью;)</t>
  </si>
  <si>
    <t xml:space="preserve">О Порядке предоставления субсидий на исполнение государственного заказа государственными казенными предприятиями астраханской области по выполнению работ, оказанию услуг в целях осуществления полномочий исполнительным органом астраханской области по обеспечению деятельности Губернатора Астраханской области
</t>
  </si>
  <si>
    <t>В соответствии  подпунктом  "в" пункта 4 постановления Правительства РФ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t>
  </si>
  <si>
    <t>Субсидия на возмещение расходов, связанных с оказанием гражданам медицинской помощи в экстренной форме медицинской организацией, не участвующей в реализации программы государственных гарантий бесплатного оказания гражданам медицинской помощи</t>
  </si>
  <si>
    <t xml:space="preserve">Субсидия на исполнение государственного заказа казенными предприятиями Астраханской области по выполнению работ, оказанию услуг в целях осуществления полномочий управления делами Губернатора Астраханской области (агентства Астраханской области) (далее - управление) по обеспечению деятельности Губернатора Астраханской области.
</t>
  </si>
  <si>
    <t xml:space="preserve">3 ( не должен находиться в процессе реорганизации (за исключением реорганизации в форме присоединения к юридическому лицу, являющемуся участником отбора, другого юридического лица), ликвидации, в отношении него не введена процедура банкротства, деятельность участника отбора не приостановлена в порядке, предусмотренном законодательством Российской Федерации)
</t>
  </si>
  <si>
    <t>46-П</t>
  </si>
  <si>
    <t>Порядок предоставления в 2024 году на конкурсной основе субсидии из бюджета Астраханской области некоммерческим неправительственным организациям учавтствующим в развитии институтов гражданского общества</t>
  </si>
  <si>
    <t>субсидия из бюджета Астраханской области на финансовое обеспечение деятельности Астраханского регионального отделения Всероссийской общественной организации ветеранов (пенсионеров) войны, труда Вооруженных сил и правоохранительных органов</t>
  </si>
  <si>
    <t>Порядок
определения объема и предоставления субсидий из бюджета Астраханской области на поддержку казачьих обществ на территории Астраханской области</t>
  </si>
  <si>
    <t>Субсидия из бюджета Астраханской области на поддержку казачьих обществ на территории Астраханской области</t>
  </si>
  <si>
    <t>аг по молодежи</t>
  </si>
  <si>
    <t>Субсидия из бюджета Астраханской области некоммерческим неправительственным организациям учавтствующим в развитии институтов гражданского общества</t>
  </si>
  <si>
    <t>Постановление Правительства Астраханской области "О Порядке предоставления субсидий из бюджета Астраханской области на осуществление деятельности политических партий, представленных в Думе Астраханской области"</t>
  </si>
  <si>
    <t xml:space="preserve">постановление Правительства Астраханской области "О  Порядке определения объема и предоставления субсидий из бюджета Астраханской области на поддержку деятельности региональных общественных объединений инвалидов (детей-инвалидов) и ветеранов"
</t>
  </si>
  <si>
    <t xml:space="preserve">постановление Правительства Астраханской области " О Порядке определения объема и предоставления субсидии из бюджета Астраханской области некоммерческим организациям Астраханской области, осуществляющим деятельность по защите прав и осуществлению компенсационных выплат вкладчикам (акционерам), которым причинен ущерб на финансовом и фондовом рынках Российской Федерации "
</t>
  </si>
  <si>
    <t>постановление Правительства Астраханской области "О Порядке определения объема и предоставления на конкурсной основе субсидий из бюджета Астраханской области социально ориентированным некоммерческим организациям в Астраханской области".</t>
  </si>
  <si>
    <t xml:space="preserve">Постановление Правительства Астраханской области "О Порядке предоставления субсидий из бюджета Астраханской области на возмещение затрат специализированным предприятиям, использующим труд инвалидов" </t>
  </si>
  <si>
    <t>Постановление Правительства Астраханской области "О порядке и размере выплаты компенсации поставщику или поставщикам социальных услуг, которые включены в реестр поставщиков социальных услуг Астраханской области, но не участвуют в выполнении государственного задания (заказа), предоставившим гражданину социальные услуги, предусмотренные индивидуальной программой предоставления социальных услуг"</t>
  </si>
  <si>
    <t xml:space="preserve">23.06.2023
</t>
  </si>
  <si>
    <t xml:space="preserve">345-П
</t>
  </si>
  <si>
    <t xml:space="preserve">О Порядке определения объема и предоставления субсидий на возмещение расходов работодателя, связанных с проведением стажировки получателей социальной помощи, заключивших социальный контракт на реализацию мероприятия по поиску работы
</t>
  </si>
  <si>
    <t>8 оказание бесплатной юридической помощи</t>
  </si>
  <si>
    <t xml:space="preserve"> 28.01.2013
</t>
  </si>
  <si>
    <t>4-П</t>
  </si>
  <si>
    <t>455-П</t>
  </si>
  <si>
    <t xml:space="preserve">19.12.2013 
</t>
  </si>
  <si>
    <t>558-П</t>
  </si>
  <si>
    <t xml:space="preserve">326-П </t>
  </si>
  <si>
    <t>145-П</t>
  </si>
  <si>
    <t>501-П</t>
  </si>
  <si>
    <t>571-П</t>
  </si>
  <si>
    <t>297-П</t>
  </si>
  <si>
    <t>минсоцразвития</t>
  </si>
  <si>
    <t>минсоц</t>
  </si>
  <si>
    <t xml:space="preserve">Субсидия из бюджета Астраханской области на поддержку деятельности региональных общественных объединений инвалидов (детей-инвалидов) и ветеранов   </t>
  </si>
  <si>
    <t>Субсидия из бюджета Астраханской области некоммерческим организациям Астраханской области, осуществляющим деятельность по защите прав и осуществлению компенсационных выплат вкладчикам (акционерам), которым причинен ущерб на финансовом и фондовом рынках Российской Федерации»</t>
  </si>
  <si>
    <t>Субсидия  из бюджета Астраханской области социально ориентированным некоммерческим организациям в Астраханской области»</t>
  </si>
  <si>
    <t>Субсидия из бюджета Астраханской области на возмещение затрат специализированным предприятиям, использующим труд инвалидов</t>
  </si>
  <si>
    <t>Выплата компенсации поставщику или поставщикам социальных услуг, которые включены в реестр поставщиков социальных услуг Астраханской области, но не участвуют в выполнении государственного задания (заказа), предоставившим гражданину социальные услуги, предусмотренные индивидуальной программой предоставления социальных услуг"</t>
  </si>
  <si>
    <t xml:space="preserve"> Субсидия из бюджета Астраханской области на возмещение затрат юридическим лицам (за исключением государственных (муниципальных) учреждений) и индивидуальны предпринимателям, связанных с размещением и питанием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Астраханской области</t>
  </si>
  <si>
    <t xml:space="preserve">Субсидия на возмещение расходов работодателя, связанных с проведением стажировки получателей социальной помощи, залючивших социальный контракт на реализацию мероприятия по поиску работы
</t>
  </si>
  <si>
    <t xml:space="preserve">Субсидия на возмещение затрат специализированным службам по вопросам похоронного дела, связанных с погребением отдельных категорий умерших
</t>
  </si>
  <si>
    <t xml:space="preserve">Субсидия на возмещение части затрат или недополученных доходов, связанных с предоставлением мер социальной поддержки Героям Советского Союза, Героям Российской Федерации и полным кавалерам ордена Славы и проживающим совместно с ними членам их семей (супруга (супруг), родители, дети в возрасте до 18 лет, дети старше 18 лет, ставшие инвалидами до достижения ими возраста 18 лет, и дети в возрасте до 23 лет, обучающиеся в организациях, осуществляющих образовательную деятельность, по очной форме обучения), а также их вдовам (вдовцам) при условии, если ранее они проживали совместно, Героям Социалистического Труда, Героям Труда Российской Федерации, полным кавалерам ордена Трудовой Славы и проживающим совместно с ними членам их семей, нетрудоспособным членам их семей (супруга (супруг), родители, дети в возрасте до 18 лет и дети в возрасте до 23 лет, обучающиеся в образовательных организациях по очной форме обучения), а также их вдовам (вдовцам), в том числе нетрудоспособным, при условии, если ранее они проживали совместно.
</t>
  </si>
  <si>
    <t>8 размещение и питание отдельных категорий граждан</t>
  </si>
  <si>
    <t xml:space="preserve"> 27.08.2021</t>
  </si>
  <si>
    <t>372-П</t>
  </si>
  <si>
    <t>О предоставлении грантов в форме субсидий субъектам малого и среднего предпринимательства, включенным в реестр социальных предпринимателей, и (или) субъектам малого и среднего предпринимательства, созданным физическими лицами в возрасте до 25 лет включительно</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</si>
  <si>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</si>
  <si>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Отчет о реализации плана мероприятий по достижению результатов предоставления
субсидии (контрольных точек). Срок предоставления - не
позднее 10 рабочего дня, следующего за отчетным месяцем. Форма отчета предусмотрена соглашением. </t>
  </si>
  <si>
    <t xml:space="preserve">3  ( - участник конкурсного отбора не имеет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сумме, превышающей 3 тыс. рублей (по состоянию на любую дату в течение периода, равного 30 календарным дням, предшествующего дате подачи заявки);
- участники отбора - юридические лица не должны находиться в процессе реорганизации (за исключением реорганизации в форме присоединения к юридическому лицу, являющемуся участником отбора, другого юридического лица), ликвидации, в отношении них не введена процедура банкротства, деятельность участника отбора не приостановлена в порядке, предусмотренном законодательством Российской Федерации, а участники отбора - индивидуальные предприниматели не должны прекратить деятельность в качестве индивидуального предпринимателя;
- в реестре дисквалифицированных лиц отсутствуют сведения о дисквалифицированных руководителе, членах коллегиального исполнительного органа, лице, исполняющем функции единоличного исполнительного органа, или главном бухгалтере участника отбора, являющегося юридическим лицом, а также об индивидуальном предпринимателе - участнике отбора)
</t>
  </si>
  <si>
    <t>-</t>
  </si>
  <si>
    <t>1, 3</t>
  </si>
  <si>
    <t xml:space="preserve">3 (реквизиты НПА, на основании которого определяется получатель - Закон Астраханской области от 11.12.2023                     № 108/2023-ОЗ "О бюджете Астраханской области на 2024 год и на плановый период 2025 и 2026 годов")  </t>
  </si>
  <si>
    <t xml:space="preserve">Отчет о реализации плана мероприятий по достижению результатов предоставления
субсидии (контрольных точек). Срок предоставления - не
позднее 5 рабочего дня, следующего за отчетным месяцем.  Форма отчета предусмотрена соглашением.  </t>
  </si>
  <si>
    <t>Минэкономразв</t>
  </si>
  <si>
    <t xml:space="preserve">Акт </t>
  </si>
  <si>
    <t>Государственная поддержка малого и среднего предпринимател ьства, а также физических лиц, применяющих специальный налоговый режим «Налог на профессиональн ый Доход», в субъектах Российской Федерации</t>
  </si>
  <si>
    <t xml:space="preserve"> Финансовое обеспечение затрат</t>
  </si>
  <si>
    <t>Дополнительная отчетность</t>
  </si>
  <si>
    <t>Приведение в соответствие с Приказом Минфина России от 29.09.2021 № 138н "Об утверждении Порядка проведения мониторинга достижения результатов предоставления субсидий, в том числе грантов в форме субсидий, юридическим лицам, индивидуальным предпринимателям, физическим лицам - производителям товаров, работ, услуг" (пункт 6)</t>
  </si>
  <si>
    <t xml:space="preserve">1. Участник конкурсного отбора не имеет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сумме, превышающей 3 тыс. рублей (по состоянию на любую дату в течение периода, равного 30 календарным дням, предшествующего дате подачи заявки);
2. участники отбора - юридические лица не должны находиться в процессе реорганизации (за исключением реорганизации в форме присоединения к юридическому лицу, являющемуся участником отбора, другого юридического лица), ликвидации, в отношении них не введена процедура банкротства, деятельность участника отбора не приостановлена в порядке, предусмотренном законодательством Российской Федерации, а участники отбора - индивидуальные предприниматели не должны прекратить деятельность в качестве индивидуального предпринимателя;
3. в реестре дисквалифицированных лиц отсутствуют сведения о дисквалифицированных руководителе, членах коллегиального исполнительного органа, лице, исполняющем функции единоличного исполнительного органа, или главном бухгалтере участника отбора, являющегося юридическим лицом, а также об индивидуальном предпринимателе - участнике отбора. 
</t>
  </si>
  <si>
    <t>Штрафные санкции</t>
  </si>
  <si>
    <t>Иные основания для отказа в предоставлении субсидии</t>
  </si>
  <si>
    <t xml:space="preserve">Обстоятельства непреодолимой силы </t>
  </si>
  <si>
    <t xml:space="preserve">В связи с необходимостью осуществления контроля  (мониторинга) за
за соблюдением условий и порядка предоставления гранта
</t>
  </si>
  <si>
    <t xml:space="preserve"> Финансовое обеспечение затрат, возмещение затрат</t>
  </si>
  <si>
    <t xml:space="preserve">Объем финансовой поддержки, оказанной субъектам малого и среднего предпринимательства, при гарантийной поддержке акционерного общества
</t>
  </si>
  <si>
    <t>Акт</t>
  </si>
  <si>
    <t>Финансовое обеспечение затрат, возмещение затрат</t>
  </si>
  <si>
    <t>минэкономразв</t>
  </si>
  <si>
    <t xml:space="preserve">да, размер субсидии, предоставляемой получателю субсидии в соответствующем финансовом году, составляет не более 123,0 тыс. рублей и рассчитывается по следующей формуле: Сi = (СОБ / П) x Пi, где Сi - размер субсидии i-му получателю субсидии, СОБ - средства бюджета Астраханской области, предусмотренные на предоставление субсидии законом Астраханской области о бюджете Астраханской области на соответствующий финансовый год; П - общий объем потребности получателей субсидии, рассчитываемый как сумма объемов потребностей всех получателей субсидии, указанных в предложениях; Пi - объем потребности i-го получателя субсидии, указанный в предложении.
</t>
  </si>
  <si>
    <t>да, распределение субсидий между победителями конкурса осуществляется по следующей формуле: Сi = С x (Рi / Р), где: Сi - объем субсидии i-й СОНКО; С - общий объем субсидии; Рi - рейтинговое значение СОНКО - победителя конкурса; Р - итоговое рейтинговое значение СОНКО - победителей конкурса. Объем субсидии i-й СОНКО не должен превышать установленный общий объем субсидии. В случае если размер субсидии i-й СОНКО определен конкурсной комиссией в объеме, большем запрашиваемого СОНКО объема финансирования из бюджета Астраханской области, то субсидия i-й СОНКО предоставляется в объеме, указанном в заявке на участие в конкурсе. В случае если размер субсидии i-й СОНКО определился в объеме, меньшем запрашиваемого СОНКО объема финансирования из бюджета Астраханской области, то СОНКО должна скорректировать проект под предусмотренный объем субсидии в течение 3 рабочих дней со дня получения СОНКО уведомления, в котором указывается предложение о корректировке проекта под предусмотренный объем субсидии</t>
  </si>
  <si>
    <t xml:space="preserve">да,  размер субсидии каждому получателю субсидии рассчитывается по формуле: Сi = (СОБ / П) x Пi x (k), где:
Сi - размер субсидии i-му получателю субсидии на возмещение затрат; СОБ - средства бюджета Астраханской области, предусмотренные на предоставление субсидии; П - суммарный объем потребности получателей субсидии на возмещение затрат; Пi - объем потребности i-го получателя субсидии на возмещение затрат; k - понижающий коэффициент применяется в случае, если суммарный объем потребности получателей субсидии на возмещение затрат не превышает объема средств бюджета Астраханской области, предусмотренных на предоставление субсидии, и рассчитывается по формуле: k = П / СОБ
</t>
  </si>
  <si>
    <t xml:space="preserve">да, объем субсидии, подлежащей предоставлению получателю субсидии, определяется исходя из размера фактически понесенных получателем субсидии расходов, связанных с прохождением гражданином стажировки, но не более минимального размера оплаты труда за один месяц на одного гражданина с учетом размера страховых взносов, подлежащих уплате в государственные внебюджетные фонды.
</t>
  </si>
  <si>
    <t xml:space="preserve">да, возмещению подлежит стоимость услуг, связанных с погребением отдельных категорий умерших, установленных Порядком, определяемая в соответствии со статьями 9 и 12 Федерального закона, установленная на дату погребения отдельных категорий умерших, установленных Порядком.
</t>
  </si>
  <si>
    <t xml:space="preserve">да, субсидия предоставляется в размере фактических затрат либо недополученных доходов, связанных с предоставлением мер социальной поддержки.
</t>
  </si>
  <si>
    <t>551-П</t>
  </si>
  <si>
    <t>О Порядке предоставления субсидий на возмещение недополученных доходов в связи с оказанием услуг населению по перевозке пассажиров и их багажа внутренним водным транспортом общего пользования по согласованному маршруту и размеру провозной платы</t>
  </si>
  <si>
    <t>Субсидия на возмещение недополученных доходов в связи с оказанием услуг населению по перевозке пассажиров и их багажа внутренним водным транспортом общего пользования по согласованному маршруту и размеру провозной платы</t>
  </si>
  <si>
    <t>Результатом предоставления субсидии является выполнение рейсов по пригородным маршрутам для перевозки пассажиров и багажа внутренним водным транспортом в рамках государственной программы «Развитие транспортной системы Астраханской области», утвержденной постановлением Правительства Астраханской области от 23.12.2022 № 685-П</t>
  </si>
  <si>
    <t>иметь лицензию на право осуществления деятельности по перевозкам внут-ренним водным транспортом, морским транспортом пассажиров</t>
  </si>
  <si>
    <t>366-П</t>
  </si>
  <si>
    <t>О Порядке предоставления субсидий на возмещение затрат по обустрой-ству и содержанию остановочных пунктов (причалов) по маршрутам сле-дования внутреннего водного транспорта общего пользования, осуществ-ляющего перевозки пассажиров и их багажа на территории Астраханской области</t>
  </si>
  <si>
    <t>Субсидия на возмещение затрат по обустройству и содержанию остановочных пунктов (причалов) по маршрутам сле-дования внутреннего водного транспорта общего пользования, осуществ-ляющего перевозки пассажиров и их багажа на территории Астраханской области</t>
  </si>
  <si>
    <t>Результатом предоставления субсидии является обустройство остановоч-ных пунктов (причалов) за год, в котором предоставляется субсидия</t>
  </si>
  <si>
    <t>с приложением копий документов, подтверждающих обладание участником отбора на праве собственности или ином законном основании остановочными пунктами (причалами), используемыми для осуществления перевозок пассажиров и их багажа внутренним водным транспортом общего пользования на территории Астраханской области (договора аренды, пользования, купли-продажи)</t>
  </si>
  <si>
    <t>10-П</t>
  </si>
  <si>
    <t>О Порядке предоставления субсидий организациям воздушного транспорта, осуществляющим воздушные перевозки на территории Российской Федерации воздушными судами в салонах экономического класса с территории Астраханской области и (или) на территорию Астраханской области</t>
  </si>
  <si>
    <t>Субсидия организациям воздушного транспорта, осуществляющим воздушные перевозки на территории Российской Федерации воздушными судами в салонах экономического класса с территории Астраханской области и (или) на территорию Астраханской области</t>
  </si>
  <si>
    <t xml:space="preserve"> Результатом предоставления субсидии является обеспечение выполнения субсидируемых парных авиарейсов в рамках государственной программы "Развитие транспортной системы Астраханской области", утвержденной Постановлением Правительства Астраханской области от 23.12.2022 N 685-П</t>
  </si>
  <si>
    <t>Наличие лицензии на право осуществления деятельности по перевозкам воздушным транспортом пассажиров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или сертификата эксплуатанта</t>
  </si>
  <si>
    <t>612-П</t>
  </si>
  <si>
    <t>О Порядке предоставления субсидий на возмещение недополученных доходов, возникающих в результате государственного регулирования тарифов на перевозки пассажиров и их багажа пригородным железнодорожным транспортом на территории Астраханской области</t>
  </si>
  <si>
    <t>Субсидия на возмещение недополученных доходов, возникающих в результате государственного регулирования тарифов на перевозки пассажиров и их багажа пригородным железнодорожным транспортом на территории Астраханской области</t>
  </si>
  <si>
    <t>Результатом предоставления субсидии является выполнение получателем субсидии перевозки пассажиров и их багажа пригородным железнодорожным транспортом на территории Астраханской области по регулируемым тарифам на железнодорожные перевозки пассажиров в пригородном сообщении на территории Астраханской области, за год, в котором предоставляется субсидия</t>
  </si>
  <si>
    <t>Участник отбора должен иметь лицензию на право осуществления деятельности по перевозкам железнодорожным транспортом пассажиров</t>
  </si>
  <si>
    <t>минтранс</t>
  </si>
  <si>
    <r>
      <rPr>
        <sz val="10"/>
        <color theme="1"/>
        <rFont val="Times New Roman"/>
        <family val="1"/>
        <charset val="204"/>
      </rPr>
      <t>3 (Участник отбора должен соответствовать следующим требованиям по состоянию на дату не ранее 1-го числа месяца подачи заявки:
- отсутствие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отсутствие просроченной задолженности по возврату в бюджет Астраханской области субсидий, бюджетных инвестиций и иной просроченной (неурегулированной) задолженности по денежным обязательствам перед Астраханской областью;
- участник отбора не является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участник отбора не является получателем средств из бюджета Астраханской области в соответствии с иными нормативными правовыми актами Астраханской области на цели, указанные в настоящем Порядке)</t>
    </r>
  </si>
  <si>
    <r>
      <rPr>
        <sz val="10"/>
        <color theme="1"/>
        <rFont val="Times New Roman"/>
        <family val="1"/>
        <charset val="204"/>
      </rPr>
      <t xml:space="preserve">3 (Участник отбора должен соответствовать следующим требованиям по состоянию на дату не ранее 1-го числа месяца подачи заявки: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у участника отбора отсутствует просроченная задолженность по возврату в бюджет Астраханской области субсидий, бюджетных инвестиций и иная просроченная (неурегулированная) задолженность по денежным обязательствам перед Астраханской областью;
- участник отбора не является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участник отбора не получает средства из бюджета Астраханской области, из которого планируется предоставление субсидии в соответствии с правовым актом Правительства Астраханской области, на основании иных нормативных правовых актов Правительства Астраханской области на цель, установленную настоящим Порядком)
</t>
    </r>
  </si>
  <si>
    <r>
      <rPr>
        <sz val="10"/>
        <color theme="1"/>
        <rFont val="Times New Roman"/>
        <family val="1"/>
        <charset val="204"/>
      </rPr>
      <t xml:space="preserve">3 (Участник отбора должен соответствовать следующим требованиям по состоянию на первое число месяца подачи заявки:
- не иметь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не иметь просроченной задолженности по возврату в бюджет Астраханской области субсидий, бюджетных инвестиций и иной просроченной (неурегулированной) задолженности по денежным обязательствам перед Астраханской областью;
- не являться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не являться получателем средств из бюджета Астраханской области, из которого планируется предоставление субсидии на основании иных нормативных правовых актов Астраханской области на цель, установленную пунктом 1.2 раздела 1 настоящего Порядка.
</t>
    </r>
  </si>
  <si>
    <r>
      <rPr>
        <sz val="10"/>
        <color theme="1"/>
        <rFont val="Times New Roman"/>
        <family val="1"/>
        <charset val="204"/>
      </rPr>
      <t xml:space="preserve">3 (Участник отбора должен соответствовать следующим требованиям по состоянию на первое число месяца подачи заявки:
 - отсутствие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отсутствие просроченной задолженности по возврату в бюджет Астраханской области субсидий, бюджетных инвестиций и иной просроченной (неурегулированной) задолженности по денежным обязательствам перед Астраханской областью;
- не является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не является получателем средств из бюджета Астраханской области, из которого планируется предоставление субсидии на основании иных нормативных правовых актов Астраханской области, на цель, указанную в пункте 1.3 раздела 1 настоящего Порядка)
</t>
    </r>
  </si>
  <si>
    <t>О Порядке предоставления субсидий на возмещение недополученных дохо-дов в связи с оказанием услуг населению по перевозке пассажиров и их ба-гажа внутренним водным транспортом общего пользования по согласован-ному маршруту и размеру провозной платы</t>
  </si>
  <si>
    <t>Субсидия предоставляется в целях возмещения недополученных доходов в связи с оказанием услуг населению по перевозке пассажиров и их багажа внутренним водным транспортом общего пользования по согласованному маршруту и размеру провозной платы</t>
  </si>
  <si>
    <t>возмещение недополученных доходов и (или) возмещение затрат</t>
  </si>
  <si>
    <t xml:space="preserve">Участник отбора должен соответствовать следующим требованиям по состоянию на первое число месяца подачи заявки:
- не иметь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не иметь просроченной задолженности по возврату в бюджет Астраханской области субсидий, бюджетных инвестиций и иной просроченной (неурегулированной) задолженности по денежным обязательствам перед Астраханской областью;
- не являться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не являться получателем средств из бюджета Астраханской области, из которого планируется предоставление субсидии на основании иных нормативных правовых актов Астраханской области на цель, установленную пунктом 1.2 раздела 1 настоящего Порядка.
</t>
  </si>
  <si>
    <t>Субсидии предоставляются с целью возмещения затрат по обустройству и содержанию остановочных пунктов (причалов) по маршрутам следования внутреннего водного транспорта общего пользования, осуществляющего перевозки пассажиров и их багажа на территории Астраханской области</t>
  </si>
  <si>
    <t>Субсидия предоставляется организациям воздушного транспорта, осуществляющим воздушные перевозки на территории Российской Федерации воздушными судами в салонах экономического класса с территории Астраханской области и (или) на территорию Астраханской области (авиаперевозчики)</t>
  </si>
  <si>
    <t>Участник отбора должен соответствовать следующим требованиям по состоянию на дату не ранее 1-го числа месяца подачи заявки:
- отсутствие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отсутствие просроченной задолженности по возврату в бюджет Астраханской области субсидий, бюджетных инвестиций и иной просроченной (неурегулированной) задолженности по денежным обязательствам перед Астраханской областью;
- участник отбора не является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участник отбора не является получателем средств из бюджета Астраханской области в соответствии с иными нормативными правовыми актами Астраханской области на цели, указанные в настоящем Порядке</t>
  </si>
  <si>
    <t>Субсидии предоставляются с целью возмещения недополученных доходов, возникающих в результате государственного регулирования тарифов на перевозки пассажиров и их багажа пригородным железнодорожным транспортом на территории Астраханской области</t>
  </si>
  <si>
    <t>Минтранс</t>
  </si>
  <si>
    <t xml:space="preserve"> Инициатива распорядителя субсидий - минтранса АО
 (для потвержения Участника отбора
обладанием именно тех  причалов, используемых в перевозках пассажиров и их багажа внутренним водным транспортом общего пользования на территории Астраханской области)</t>
  </si>
  <si>
    <t xml:space="preserve">Федеральный закон от 04.05.2011 № 99-ФЗ  "О лицензировании отдельных видов деятельности", Постановление Правительства РФ от 31.12.2020 N 2417 "О лицензировании отдельных видов деятельности на железнодорожном транспорте" (вместе с "Положением о лицензировании деятельности по перевозкам железнодорожным транспортом пассажиров", "Положением о лицензировании деятельности по перевозкам железнодорожным транспортом опасных грузов", "Положением о лицензировании погрузочно-разгрузочной деятельности применительно к опасным грузам на железнодорожном транспорте")
</t>
  </si>
  <si>
    <t xml:space="preserve">  -</t>
  </si>
  <si>
    <t>Субсидия на возмещение недополученных дохо-дов в связи с оказанием услуг населению по перевозке пассажиров и их багажа внутренним водным транспортом общего пользования по согласованному маршруту и размеру провозной платы</t>
  </si>
  <si>
    <t>Субсидия на возмещение затрат по обустройству и содержанию остановочных пунктов (причалов) по маршрутам следования внутреннего водного транспорта общего пользования, осуществляющего перевозки пассажиров и их багажа на территории Астраханской области</t>
  </si>
  <si>
    <t>30/881</t>
  </si>
  <si>
    <t>30/807</t>
  </si>
  <si>
    <t>30/808</t>
  </si>
  <si>
    <t>30/809</t>
  </si>
  <si>
    <t>Постановление Правительства Астраханской области</t>
  </si>
  <si>
    <t>"О Порядке предоставления субсидий из бюджета Астраханской области на осуществление деятельности политических партий, представленных в Думе Астраханской области"</t>
  </si>
  <si>
    <t>"О Порядке предоставления субсидий из бюджета Астра ханской области на осуществление деятельности в сфере телевещания"</t>
  </si>
  <si>
    <t>Финансовое обеспечение затрат</t>
  </si>
  <si>
    <t>производство и распространение получателем субсидии уникальной продукции СМИ</t>
  </si>
  <si>
    <t>Увеличение объема вещания, охват территории вещания</t>
  </si>
  <si>
    <t>мингоупр</t>
  </si>
  <si>
    <t>Ссубсидии из бюджета Астраханской области на осуществление деятельности политических партий, представленных в Думе Астраханской области</t>
  </si>
  <si>
    <t>В соответствии  с постановлением Правительства РФ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t>
  </si>
  <si>
    <t xml:space="preserve"> -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отсутствует просроченная задолженность по возврату в бюджет Астраханской области субсидий, бюджетных инвестиций, предоставленных в том числе в соответствии с иными правовыми актами, и иная просроченная (неурегулированная) задолженность по денежным обязательствам перед бюджетом Астраханской области;
- участник отбора, являющийся юридическим лицом, не должен находиться в процессе реорганизации (за исключением реорганизации в форме присоединения к юридическому лицу, являющемуся участником отбора, другого юридического лица), ликвидации, в отношении него не введена процедура банкротства, деятельность участника отбора не должна быть приостановлена в порядке, предусмотренном законодательством Российской Федерации, а участник отбора, являющийся индивидуальным предпринимателем, не должен прекратить деятельность в качестве индивидуального предпринимателя;
- не является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не является получателем средств из бюджета Астраханской области на основании иных нормативных правовых актов Астраханской области на цель, установленную пунктом 1.5 раздела 1 настоящего Порядка;
</t>
  </si>
  <si>
    <t xml:space="preserve">1
</t>
  </si>
  <si>
    <t>8 (Финансирование некоммерческой организации "Фонд капитального ремонта многоквартирных домов Астраханской области"  на проведение капитального ремонта общего имущества в многоквартирном доме, в котором требовалось проведение капитального ремонта на дату приватизации первого жилого помещения в таком доме, наймодателем которого являлся орган государственной власти, уполномоченный на дату приватизации первого жилого помещения в многоквартирном доме выступать от имени астраханской области в качестве собственника жилого помещения государственного жилищного фонда</t>
  </si>
  <si>
    <t>138-П</t>
  </si>
  <si>
    <t>О порядке определения объема и предоставления субсидии из бюджета Астраханской области некоммерческой организации "Фонд капитального ремонта многоквартирных домов Астраханской области" на проведение капитального ремонта общего имущества в многоквартирном доме, в котором требовалось проведение капитального ремонта на дату приватизации первого жилого помещения в таком доме, наймодателем которого являлся орган государственной власти, уполномоченный на дату приватизации первого жилого помещения в многоквартирном доме выступать от имени астраханской области в качестве собственника жилого помещения государственного жилищного фонда</t>
  </si>
  <si>
    <t>Порядок определения объема и предоставления субсидии из бюджета Астраханской области некоммерческой организации "Фонд капитального ремонта многоквартирных домов Астраханской области" на проведение капитального ремонта общего имущества в многоквартирном доме, в котором требовалось проведение капитального ремонта на дату приватизации первого жилого помещения в таком доме, наймодателем которого являлся орган государственной власти, уполномоченный на дату приватизации первого жилого помещения в многоквартирном доме выступать от имени астраханской области в качестве собственника жилого помещения государственного жилищного фонда</t>
  </si>
  <si>
    <t>8 (Финансирование некоммерческой организации "Фонд капитального ремонта многоквартирных домов Астраханской области" на проведение капитального ремонта в многоквартирных домах домах при ликвидации последствий аварии, иных чрезвычайных ситуаций природного и техногенного характера</t>
  </si>
  <si>
    <t>134-П</t>
  </si>
  <si>
    <t>О порядке и перечне случаев оказания на безвозвратной основе за счет средств бюджета Астраханской области дополнительной помощи при возникновении неотложной необходимости в проведении капитального ремонта общего имущества в многоквартирных домах</t>
  </si>
  <si>
    <t>Порядок и перечнь случаев оказания на безвозвратной основе за счет средств бюджета Астраханской области дополнительной помощи при возникновении неотложной необходимости в проведении капитального ремонта общего имущества в многоквартирных домах</t>
  </si>
  <si>
    <t>8 (Финансирование некоммерческой организации "Фонд капитального ремонта многоквартирных домов Астраханской области" на осуществление деятельности, направленную на обеспечение проведения капитального ремонта общего имущества в многоквартирных домах на территории Астраханской области</t>
  </si>
  <si>
    <t xml:space="preserve">456-П </t>
  </si>
  <si>
    <t>О Порядке определения объема и предоставления субсидии из бюджета Астраханской области на финансовое обеспечение функций некоммерческой организации «Фонд капитального ремонта многоквартирных домов Астраханской области</t>
  </si>
  <si>
    <t xml:space="preserve">Порядок предоставления субсидии некоммерческой организации «Фонд капитального ремонта многоквартирных домов 
Астраханской области» на 2024 год
</t>
  </si>
  <si>
    <t xml:space="preserve">8 (финансирование текущецй деятельности унитарной некоммерческой организации "Фонд защиты прав граждан - участников долевого строительства Астраханской области" 
</t>
  </si>
  <si>
    <t>29-П</t>
  </si>
  <si>
    <t>О Порядке определения объема и предоставления субсидий из бюджета Астраханской области на финансирование текущей деятельности унитарной некоммерческой организации "Фонд защиты прав граждан-участников долевого строительства Астраханской области"</t>
  </si>
  <si>
    <t>Порядок и перечнь случаев оказания на безвозвратной основе за счет средств бюджета астраханской области дополнительной помощи при возникновении неотложной необходимости в проведении капитального ремонта общего имущества в многоквартирных домах</t>
  </si>
  <si>
    <t>Финансирование текущецй деятельности унитарной некоммерческой организации "Фонд защиты прав граждан - участников долевого строительства Астраханской области"</t>
  </si>
  <si>
    <t>Минстрой</t>
  </si>
  <si>
    <t>минстрой</t>
  </si>
  <si>
    <t xml:space="preserve">Участник отбора должен соответствовать следующим требованиям по состоянию на первое число месяца подачи заявки:
 - отсутствие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отсутствие просроченной задолженности по возврату в бюджет Астраханской области субсидий, бюджетных инвестиций и иной просроченной (неурегулированной) задолженности по денежным обязательствам перед Астраханской областью;
- не является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не является получателем средств из бюджета Астраханской области, из которого планируется предоставление субсидии на основании иных нормативных правовых актов Астраханской области, на цель, указанную в пункте 1.3 раздела 1 настоящего Порядка
</t>
  </si>
  <si>
    <t>Участник отбора должен соответствовать следующим требованиям по состоянию на дату не ранее 1-го числа месяца подачи заявки: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у участника отбора отсутствует просроченная задолженность по возврату в бюджет Астраханской области субсидий, бюджетных инвестиций и иная просроченная (неурегулированная) задолженность по денежным обязательствам перед Астраханской областью;
- участник отбора не является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участник отбора не получает средства из бюджета Астраханской области, из которого планируется предоставление субсидии в соответствии с правовым актом Правительства Астраханской области, на основании иных нормативных правовых актов Правительства Астраханской области на цель, установленную настоящим Порядком</t>
  </si>
  <si>
    <t>8 государственная поддержка на конкурсной основе некоммерческим неправительственным организациям, учавтствующим в развитии институтов гражданского общества</t>
  </si>
  <si>
    <t>субсидия из бюджета Астраханской области некоммерческим неправительственным организациям учавтствующим в развитии институтов гражданского общества</t>
  </si>
  <si>
    <t>реализация проекта</t>
  </si>
  <si>
    <t>наименование проекта, направление проекта; описание проекта; сведения о территории реализации проекта;срок реализации проекта;
обоснование социальной значимости проекта; целевые группы проекта;цель (цели) и задачи проекта;ожидаемые количественные и качественные результаты проекта;общая сумма расходов на реализацию проекта с учетом собственного вклада некоммерческой неправительственной организации - участника конкурса и (или) ресурсов, привлеченных ею на реализацию мероприятий, предусмотренных проектом;запрашиваемая сумма субсидии;календарный план реализации проекта;финансово-экономическое обоснование реализации проекта (с приложением коммерческих предложений на приобретение товаров, выполнение работ (оказание услуг);
информация о руководителе проекта;
информация о команде проекта;</t>
  </si>
  <si>
    <t>342-П</t>
  </si>
  <si>
    <t>8 финансовое обеспечение деятельности Астраханского регионального отделения Всероссийской общественной организации ветеранов (пенсионеров) войны, труда Вооруженных сил и правоохранительных органов</t>
  </si>
  <si>
    <t>обеспечение деятельности, проведение мероприятий патриотической направленности</t>
  </si>
  <si>
    <t>аг по моглодежи</t>
  </si>
  <si>
    <t>8 Государственная поддержка казачьим обществам, осуществляющим свою деятельность на территории Астраханской области, внесенным в государственный реестр казачьих обществ в Российской Федерации</t>
  </si>
  <si>
    <t>акт</t>
  </si>
  <si>
    <t>финансовое обеспечение затрат</t>
  </si>
  <si>
    <t>В целях контроля соблюдения цели предоставления субсидии (финансовое обеспечение деятельности АРО ВОО ветеранов (пенсионеров) войны, труда, Вооруженных Сил и правоохранительных органов)</t>
  </si>
  <si>
    <t>В целях контроля соблюдения предоставления субсидии по указанным критериям, в связи с тем, что субсидия (грант) предоставляется на реализацию социально значимых проектов и проектов в сфере защиты прав и свобод человека и гражданина, с участием средств Фонда президентских грантов</t>
  </si>
  <si>
    <t xml:space="preserve">да, размер гранта рассчитывается по следующей формуле:
V=∑Ti x Vi x Ni,
где:
V - размер гранта;
Ti - количество гражданских служащих, прошедших обучение на основании образовательного сертификата по i-й дополнительной профессиональной программе;
Vi - объем (количество часов) освоенной гражданскими служащими i-й дополнительной профессиональной программы;
Ni - значение экономического норматива стоимости услуг по реализации мероприятий по профессиональному развитию гражданских служащих в соответствии с распоряжением Правительства Астраханской области от 04.03.2014 № 76-Пр "Об экономических нормативах стоимости услуг по реализации мероприятий по профессиональному развитию государственных гражданских служащих Астраханской области".
</t>
  </si>
  <si>
    <t>Гранты в форме субсидий организациям, осуществляющим образовательную деятельност</t>
  </si>
  <si>
    <t xml:space="preserve">Обучение гражданских служащих по соответствующей дополнительной профессиональной программе </t>
  </si>
  <si>
    <t>8, государственная поддержка в сфере образования</t>
  </si>
  <si>
    <t xml:space="preserve">26.10.2018
</t>
  </si>
  <si>
    <t>443-П</t>
  </si>
  <si>
    <t xml:space="preserve">О Порядке определения объема и предоставления субсидии из бюджета Астраханской области на возмещение затрат юридическим лицам (за исключением государственных (муниципальных) учреждений) и индивидуальным предпринимателям, осуществляющим образовательную деятельность по основным общеобразовательным программам
</t>
  </si>
  <si>
    <t xml:space="preserve">Субсидия на возмещение затрат юридическим лицам (за исключением государственных (муниципальных) учреждений) и индивидуальным предпринимателям, осуществляющим образовательную деятельность по основным общеобразовательным программам
</t>
  </si>
  <si>
    <t xml:space="preserve">Организация доступности дошкольного и (или) начального общего, основного общего, среднего общего образования путем обеспечения функционирования количества мест в организации по состоянию на отчетную дату в количестве не менее количества мест, функционирующих в организации по состоянию на 1 января года предоставления субсидии
</t>
  </si>
  <si>
    <t>№ 566-П</t>
  </si>
  <si>
    <t>О льготном проезде отдельных категорий обучающихся на железнодорожном транспорте общего пользования в пригородном сообщении</t>
  </si>
  <si>
    <t xml:space="preserve">Субсидия из бюджета Астраханской области на компенсацию потерь в доходах организаций железнодорожного транспорта в связи с установлением льготы по тарифам на проезд железнодорожным транспортом общего пользования в пригородном сообщении обучающимся общеобразовательных организаций старше 7 лет, обучающимся очной формы обучения профессиональных образовательных организаций и образовательных организаций высшего образования
</t>
  </si>
  <si>
    <t xml:space="preserve">Результатом предоставления субсидии является количество перевезенных обучающихся общеобразовательных организаций старше 7 лет, обучающихся очной формы обучения профессиональных образовательных организаций и образовательных организаций высшего образования, имеющих установленные льготы по тарифам на проезд железнодорожным транспортом общего пользования в пригородном сообщении
</t>
  </si>
  <si>
    <t>№ 766-П</t>
  </si>
  <si>
    <t>О Порядке определения объема и условий предоставления в 2023 году субсидий на возмещение затрат частных организаций, осуществляющих образовательную деятельность по профессиональным образовательным программам"</t>
  </si>
  <si>
    <t xml:space="preserve">Субсидия на возмещение затрат частных организаций, осуществляющих образовательную деятельность по профессиональным образовательным программам
</t>
  </si>
  <si>
    <t>образ</t>
  </si>
  <si>
    <t>Возмещение затрат</t>
  </si>
  <si>
    <t>образование</t>
  </si>
  <si>
    <t>30/876</t>
  </si>
  <si>
    <t>566-П</t>
  </si>
  <si>
    <t>3 (Постановление Правительства Астраханской области от 29.12.2023 № 859-П "О предельных максимальных уровнях цен на уголь, реализуемый ООО "Ахтубинсктоппром")</t>
  </si>
  <si>
    <t xml:space="preserve">да,  (размер субсидии определяется управлением по формуле: F = ∑N
где:
F - объем субсидии, предоставляемый получателю субсидии;
N - указанные в предложении затраты получателя субсидии на исполнение государственного заказа)
</t>
  </si>
  <si>
    <t>Субсидий из бюджета Астра ханской области на осуществление деятельности в сфере телевещания"</t>
  </si>
  <si>
    <t>Субсидия из бюджета Астраханской области на финансовое обеспечение деятельности Астраханского регионального отделения Всероссийской общественной организации ветеранов (пенсионеров) войны, труда Вооруженных сил и правоохранительных органов</t>
  </si>
  <si>
    <t>О Порядке предоставления субсидий из бюджета Астраханской области на возмещение затрат юридическим лицам (за исключением государственных (муниципальных) учреждений) и индивидуальны предпринимателям, связанных с размещением и питанием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Астраханской области</t>
  </si>
  <si>
    <t xml:space="preserve">
О реализации Закона Астраханской области от 02.10.2012 № 62/2012-ОЗ</t>
  </si>
  <si>
    <t xml:space="preserve">О Порядке предоставления субсидии на возмещение затрат специализированным службам по вопросам похоронного дела, связанных с погребением отдельных категорий умерших
</t>
  </si>
  <si>
    <t xml:space="preserve">О Порядке предоставления субсидии на возмещение части затрат или недополученных доходов, связанных с предоставлением мер социальной поддержки Героям Советского Союза, Героям Российской Федерации и полным кавалерам ордена Славы и проживающим совместно с ними членам их семей (супруга (супруг), родители, дети в возрасте до 18 лет, дети старше 18 лет, ставшие инвалидами до достижения ими возраста 18 лет, и дети в возрасте до 23 лет, обучающиеся в организациях, осуществляющих образовательную деятельность, по очной форме обучения), а также их вдовам (вдовцам) при условии, если ранее они проживали совместно, Героям Социалистического Труда, Героям Труда Российской Федерации, полным кавалерам ордена Трудовой Славы и проживающим совместно с ними членам их семей, нетрудоспособным членам их семей (супруга (супруг), родители, дети в возрасте до 18 лет и дети в возрасте до 23 лет, обучающиеся в образовательных организациях по очной форме обучения), а также их вдовам (вдовцам), в том числе нетрудоспособным, при условии, если ранее они проживали совместн"
</t>
  </si>
  <si>
    <t xml:space="preserve">да, размер субсидии определяется исходя из объема произведенных участником отбора затрат, связанных с размещением и питанием лиц, вынужденно покинувших жилые помещения, в пределах лимитов бюджетных обязательств, предусмотренных министерству на предоставление субсидии.
Размер субсидии определяется по формуле: S = (Р x D) x С, где: Р - количество размещенных участником отбора лиц, вынужденно покинувших жилые помещения; D - количество дней пребывания; С - сумма затрат, связанных с размещением и питанием лиц, вынужденно покинувших жилые помещения, установленная Постановлением Правительства Астраханской области от 09.03.2022 N 76-П "О некоторых вопросах, связанных с прибытием и размещением на территории Астраханской области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прибывших на территорию Астраханской области не ранее 18 февраля 2022 года в экстренном массовом порядке организованно или самостоятельно", на одного человека в сутки.
</t>
  </si>
  <si>
    <t xml:space="preserve">да, выплата субсидии производится в следующих размерах:
- за предоставление гражданину социальных услуг бесплатно - в размере 100% затрат на предоставленные социальные услуги из расчета средней стоимости аналогичных социальных услуг в соответствующей форме социального обслуживания, предоставляемых государственными организациями социального обслуживания Астраханской области, расположенными на территории того же муниципального района (городского округа) Астраханской области, в котором были предоставлены социальные услуги;
- за предоставление гражданину социальных услуг за плату - в размере затрат на предоставленные социальные услуги из расчета средней стоимости аналогичных социальных услуг в соответствующей форме социального обслуживания, предоставляемых государственными организациями социального обслуживания Астраханской области, расположенными на территории того же муниципального района (городского округа) Астраханской области, в котором были предоставлены социальные услуги, за вычетом суммы платы за предоставленные социальные услуги, полученной от гражданина.
Расчет средней стоимости аналогичных социальных услуг в соответствующей форме социального обслуживания, предоставляемых государственными организациями социального обслуживания Астраханской области, расположенными на территории того же муниципального района (городского округа) Астраханской области, в котором были предоставлены социальные услуги, осуществляется путем деления суммы утвержденных Правительством Астраханской области тарифов на аналогичные социальные услуги в соответствующей форме социального обслуживания, предоставляемые государственными организациями социального обслуживания Астраханской области, расположенными на территории того же муниципального района (городского округа) Астраханской области, на общее количество государственных организаций социального обслуживания Астраханской области, предоставляющих в соответствующей участнику отбора форме социального обслуживания социальные услуги, аналогичные социальным услугам, предоставленным гражданам участником отбора, расположенных на территории того же муниципального района (городского округа) Астраханской области, в котором были предоставлены социальные услуги.
В случае отсутствия на территории муниципального района (городского округа) Астраханской области, в котором были предоставлены социальные услуги, государственных организаций социального обслуживания Астраханской области, предоставляющих в соответствующей участнику отбора форме социального обслуживания социальные услуги, аналогичные социальным услугам, предоставленным гражданам участником отбора, размер субсидии рассчитывается по тарифам на социальные услуги государственной организации социального обслуживания Астраханской области, расположенной на территории иного муниципального района (городского округа) на наименьшем расстоянии от участника отбора и соответствующей аналогичному с участником отбора типу организации согласно номенклатуре организаций социального обслуживания в Астраханской области, утвержденной Распоряжением Правительства Астраханской области от 31.10.2014 N 460-Пр.
При расчете размера субсидии не учитываются расходы участника отбора, связанные с предоставлением социальных услуг в отношении граждан, по которым министерством ранее участнику отбора была предоставлена субсидия за те же предоставленные гражданину социальные услуги в том же периоде.
</t>
  </si>
  <si>
    <t>да, размер субсидии по направлению, указанному в абзаце втором подпункта 1.4.1 пункта 1.4 раздела 1 настоящего Порядка, определяется по следующей формуле:
S1 = Н х Р,
где:
S1 - размер субсидии по направлению, указанному в абзаце втором подпункта 1.4.1 пункта 1.4 раздела 1 настоящего Порядка;
Н - количество часов дежурств членов казачьего общества, привлекаемых к участию в охране Государственной границы Российской Федерации на территории Астраханской области;
Р - стоимость одного часа дежурства членов казачьего общества, привлекаемых к участию в охране Государственной границы Российской Федерации на территории Астраханской области, в размере 250 рублей.
2.17. Размер субсидии по направлению, указанному в абзаце третьем подпункта 1.4.1 пункта 1.4 раздела 1 настоящего Порядка, определяется по следующей формуле:
S2 = Н x Р,
где:
S2 - размер субсидии по направлению, указанному в абзаце третьем подпункта 1.4.1 пункта 1.4 раздела 1 настоящего Порядка;
Н - количество часов дежурств членов казачьего общества, привлекаемых к участию в охране общественного порядка на территории Астраханской области;
Р - стоимость одного часа дежурства членов казачьего общества, привлекаемых к участию в охране общественного порядка на территории Астраханской области, в размере 250 рублей.
2.18. Размер субсидии по направлению, указанному в абзаце четвертом подпункта 1.4.1 пункта 1.4 раздела 1 настоящего Порядка, определяется по следующей формуле:
S3 = Н х Р,
где:
S3 - размер субсидии по направлению, указанному в абзаце четвертом подпункта 1.4.1 пункта 1.4 раздела 1 настоящего Порядка;
Н - количество часов дежурств членов казачьего общества, привлекаемых к содействию Главному управлению МЧС России по Астраханской области в осуществлении задач и функций по предупреждению и ликвидации чрезвычайных ситуаций и ликвидации последствий стихийных бедствий, гражданской и территориальной обороне, обеспечению пожарной безопасности на территории Астраханской области;
Р - стоимость одного часа дежурства членов казачьего общества, привлекаемых к содействию Главному управлению МЧС России по Астраханской области в осуществлении задач и функций по предупреждению и ликвидации чрезвычайных ситуаций и ликвидации последствий стихийных бедствий, гражданской и территориальной обороне, обеспечению пожарной безопасности на территории Астраханской области, в размере 250 рублей.
2.19. Размер субсидии по направлениям, указанным в подпункте 1.4.2 пункта 1.4 раздела 1 настоящего Порядка, определяется по следующей формуле:
S4 = 100% Р,
где:
S4 - размер субсидии по направлениям, указанным в подпункте 1.4.2 пункта 1.4 раздела 1 настоящего Порядка;
Р - потребность согласно финансово-экономическому обоснованию расходов казачьего общества.</t>
  </si>
  <si>
    <t>да, организационная комиссия осуществляет распределение субсидии между некоммерческими неправительственными организациями - победителями конкурса по формуле:
Сi = С x (Рi / Р),
где:
Сi - объем субсидии i-й некоммерческой неправительственной организации - победителю конкурса;
С - общий объем субсидии;
Рi - итоговое количество баллов заявки некоммерческой неправительственной организации - победителя конкурса;
Р - итоговое количество баллов заявок некоммерческих неправительственных организаций - победителей конкурса.
Объем субсидии i-й некоммерческой неправительственной организации - победителю конкурса не должен превышать установленный общий объем субсидии.</t>
  </si>
  <si>
    <t xml:space="preserve">да, размер субсидии определяется исходя из объема планируемых затрат на проведение мероприятий, указанных в предложении, и сводной бюджетной росписи бюджета Астраханской области на текущий финансовый год в пределах лимитов бюджетных обязательств, предусмотренных министерству на соответствующие цели:
- в случае если суммарный объем планируемых затрат на проведение мероприятий, указанных в предложении, равен либо превышает объем средств бюджета Астраханской области, предусмотренных на предоставление субсидии в текущем финансовом году, размер субсидии, предоставляемой ni-му получателю субсидии, рассчитывается по следующей формуле:
Sni = (B/∑Rn)*Rni,
где:
Sni - размер субсидии, предоставляемой ni-му получателю субсидии;
B - средства бюджета Астраханской области, предусмотренные на цель, установленную пунктом 1.5 раздела 1 настоящего Порядка;
  - суммарный объем планируемых затрат на проведение мероприятий, указанных в предложениях всех получателей субсидий;
Rni - объем планируемых затрат на проведение мероприятий, указанных в предложении ni-го получателя субсидии;
n1, n2... ni - порядковый номер получателя субсидии в соответствии с зарегистрированными предложениями;
- в случае если суммарный объем планируемых затрат на проведение мероприятий, указанных в предложениях, меньше объема средств бюджета Астраханской области, предусмотренных на предоставление субсидии в текущем финансовом году, размер субсидии рассчитывается по следующей формуле:
планируемых затрат на проведение мероприятий, указанных в предложении ni-го получателя субсидии.
</t>
  </si>
  <si>
    <t xml:space="preserve">да, размер субсидии определяется по формуле с учетом положений, указанных в абзацах втором, третьем настоящего пункта:
Рс = Км x (N + S + R), где:
Рс - размер субсидии;
Км - объем эфирного времени, затраченного заявителем на освещение деятельности политических партий, представленных в Думе Астраханской области (в минутах);
N - расходы на аренду помещений, технических средств, необходимые для освещения деятельности политических партий, представленных в Думе Астраханской области, на 1 минуту эфирного времени (в рублях);
S - расходы на оплату труда работников заявителя, необходимые для освещения деятельности политических партий, представленных в Думе Астраханской области, на 1 минуту эфирного времени (в рублях);
R - расходы, связанные со служебными командировками работников заявителя (расходы на проезд, расходы на наем жилого помещения, дополнительные расходы, связанные с проживанием вне места постоянного жительства (суточные), необходимые для освещения деятельности политических партий, представленных в Думе Астраханской области, на 1 минуту эфирного времени (в рублях).
</t>
  </si>
  <si>
    <t>да,  при реализации СУГ из групповых резервуарных установок:
С4 = V4 x ((ЭЦ4 - РЦ4) / 1,2),
где:
С4 - размер субсидии при реализации СУГ из групповых резервуарных установок, в рублях, без НДС;
V4 - фактический объем реализованного СУГ из групповых резервуарных установок населению Астраханской области, представленный в отчете по групповым емкостям, в килограммах;
ЭЦ4 - экономически обоснованная розничная цена на СУГ, реализуемый из групповых резервуарных установок населению Астраханской области, определенная службой по тарифам Астраханской области в соответствии с методическими указаниями, утверждаемыми федеральным органом исполнительной власти в сфере государственного регулирования цен (тарифов), в рублях за 1 килограмм, с НДС;
РЦ4 - розничная цена на СУГ, реализуемый из групповых резервуарных установок населению Астраханской области, утвержденная постановлением службы по тарифам Астраханской области, в рублях за 1 килограмм, с НДС;
1,2 - коэффициент для расчета размера субсидии без НДС.
3.9.5. При реализации СУГ в баллонах с учетом доставки до потребителя:
С2 = V2 x ((ЭЦ2 - РЦ2) / 1,2),
где:
С2 - размер субсидии при реализации СУГ в баллонах с учетом доставки до потребителя, в рублях, без НДС;
V2 - фактический объем СУГ в баллонах, поставленный для бытовых нужд населению Астраханской области по регулируемым розничным ценам, рассчитываемый как сумма объемов поставленных СУГ, представленных в отчете по баллонам, в килограммах;
ЭЦ2 - экономически обоснованная розничная цена на СУГ, реализуемый в баллонах с учетом доставки до потребителя для бытовых нужд населению Астраханской области, определенная службой по тарифам Астраханской области в соответствии с методическими указаниями, утверждаемыми федеральным органом исполнительной власти в сфере государственного регулирования цен (тарифов), в рублях за 1 килограмм, с НДС;
РЦ2 - розничная цена на СУГ, реализуемый в баллонах с учетом доставки до потребителя для бытовых нужд населению Астраханской области (кроме газа для арендаторов нежилых помещений в жилых домах и газа для заправки автотранспортных средств), утвержденная постановлением службы по тарифам Астраханской области, в рублях за 1 килограмм, с НДС;
1,2 - коэффициент для расчета размера субсидии без НДС.</t>
  </si>
  <si>
    <t xml:space="preserve">да,  в случае если суммарный объем потребности получателей субсидии равен либо превышает объем средств бюджета Астраханской области, предусмотренных на предоставление субсидии в текущем финансовом году, размер субсидии рассчитывается по следующей формуле: Сi = (СОБ / П) x Пi, где: Сi - размер субсидии i-му получателю субсидии; СОБ - средства бюджета Астраханской области, предусмотренные на предоставление субсидии; П - суммарный объем потребности получателей субсидии; Пi - объем потребности i-го получателя субсидии;
- в случае если суммарный объем потребности получателей субсидии меньше объема средств бюджета Астраханской области, предусмотренных на предоставление субсидии в текущем финансовом году, размер субсидии рассчитывается по следующей формуле: Сi = Пi, где: Сi - размер субсидии i-му получателю субсидии; Пi - объем потребности i-го получателя субсидии.
</t>
  </si>
  <si>
    <t xml:space="preserve">да, 
 -по адвокатам: размер субсидии рассчитывается на основании: количества оказанной адвокатами бесплатной юридической помощи гражданам за отчетный период с учетом размеров оплаты труда адвокатов, установленных Положением; расходов адвокатов в пределах Астраханской области в связи с представлением интересов гражданина в судах, государственных (муниципальных) органах, организациях (в соответствии с данными, содержащимися в проездных документах) в случае обращения за компенсацией расходов в связи с представлением интересов граждан в судах, в государственных (муниципальных) органах, организациях.
 - по нотариусам: размер субсидии рассчитывается исходя из размера оплаты нотариального действия по удостоверению доверенности на представление интересов гражданина в судах, государственных и муниципальных органах, организациях, включающего в себя сумму федерального и регионального тарифов. В размер оплаты нотариального действия по удостоверению доверенности на представление интересов гражданина в судах, государственных и муниципальных органах, организациях, для которого законодательством Российской Федерации предусмотрена обязательная нотариальная форма, включается сумма федерального тарифа, взимаемого в размере, установленном в соответствии с требованиями статьи 22.1 Основ законодательства Российской Федерации о нотариате от 11.02.1993 N 4462-1, за совершение аналогичного нотариального действия.
</t>
  </si>
  <si>
    <t xml:space="preserve"> По адвокатам:
субсидия на оплату труда адвокатов, оказывающих бесплатную юридическую помощь гражданам в рамках государственной системы бесплатной юридической помощи на территории Астраханской области, и компенсацию их расходов на оказание бесплатной юридической помощи
По нотариусам:
субсидия на компенсацию нотариусам оплаты нотариальных действий, совершенных ими бесплатно в рамках государственной системы бесплатной юридической помощи в Астраханской области
</t>
  </si>
  <si>
    <t xml:space="preserve"> Субсидия из бюджета Астраханской области на финансирование текущей деятельности унитарной некоммерческой организации "Фонд защиты прав граждан-участников долевого строительства Астраханской области"</t>
  </si>
  <si>
    <t>имеется статус уполномоченной газораспределительной организации по обеспечению поставок сжиженных углеводородных газов для бытовых нужд населения Астраханской области в соответствии с правовым актом Правительства Астраханской области</t>
  </si>
  <si>
    <t xml:space="preserve">
несоответствие поставщика требованиям, установленным в Порядке;
несоответствие затрат поставщика цели предоставления субсидии, 
нарушение срока обращения за получением субсидии</t>
  </si>
  <si>
    <t>несоответствие участника отбора категории, установленной  Порядком; несоответствие участника отбора требованиям Порядка;
подача участником отбора заявки после даты, определенной для подачи заявок в объявлении.</t>
  </si>
  <si>
    <t>3 (- отсутствие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не должен находиться в процессе реорганизации (за исключением реорганизации в форме присоединения к юридическому лицу, являющемуся участником отбора, другого юридического лица), ликвидации, в отношении него не введена процедура банкротства, деятельность участника отбора не приостановлена в порядке, предусмотренном законодательством Российской Федерации;
- отсутствие просроченной (неурегулированной) задолженности по денежным обязательствам перед Астраханской областью)</t>
  </si>
  <si>
    <t>3 (- поставщик - юридическое лицо на дату подачи заявления о предоставлении субсидии не должен находиться в процессе реорганизации (за исключением реорганизации в форме присоединения к поставщику другого юридического лица), ликвидации, в отношении него не введена процедура банкротства, деятельность поставщика не приостановлена в порядке, предусмотренном законодательством Российской Федерации, а поставщик - индивидуальный предприниматель не должен прекратить деятельность в качестве индивидуального предпринимателя;
- у поставщика отсутствует просроченная (неурегулированная) задолженность по денежным обязательствам перед Астраханской областью)</t>
  </si>
  <si>
    <t>указание доменного имени, и (или) сетевого адреса, и (или) указателей страниц сайта в информационно-телекоммуникационной сети "Интернет", на котором обеспечивается проведение отбора; даты размещения результатов отбора</t>
  </si>
  <si>
    <t xml:space="preserve">Единый портал бюджетной системы Российской Федерации в информационно-телекоммуникационной сети «Интернет» </t>
  </si>
  <si>
    <t>Единый портал бюджетной системы Российской Федерации в информационно-телекоммуникационной сети «Интернет»</t>
  </si>
  <si>
    <t>Возмещение недополученных доходов и (или) возмещение затрат.</t>
  </si>
  <si>
    <t>Финансовое обеспечения затрат</t>
  </si>
  <si>
    <t>Субсидии из бюджета Астраханской области на осуществление деятельности политических партий, представленных в Думе Астраханской области</t>
  </si>
  <si>
    <t>Реализация проекта</t>
  </si>
  <si>
    <t>Обеспечение деятельности, проведение мероприятий патриотической направленности</t>
  </si>
  <si>
    <t>Возмещение недополученных доходов и (или) возмещение затрат</t>
  </si>
  <si>
    <t>Проект порядка предоставления субсидии из бюджета Астраханской области на финансовое обеспечение деятельности Астраханского регионального отделения Всероссийской общественной организации ветеранов (пенсионеров) войны, труда Вооруженных сил и правоохранительных органов</t>
  </si>
  <si>
    <t>8 (государственная поддержка СМИ)</t>
  </si>
  <si>
    <t>8 (государственная поддержка на конкурсной основе некоммерческим неправительственным организациям учавтствующим в развитии институтов гражданского общества)</t>
  </si>
  <si>
    <t>8 (финансовое обеспечение деятельности Астраханского регионального отделения Всероссийской общественной организации ветеранов (пенсионеров) войны, труда Вооруженных сил и правоохранительных органов)</t>
  </si>
  <si>
    <t>8 (государственная поддержка в сфере образования)</t>
  </si>
  <si>
    <t>Выполнение рейсов по пригородным маршрутам для перевозки пассажиров и багажа внутренним водным транспортом в рамках государственной программы «Развитие транспортной системы Астраханской области», утвержденной постановлением Правительства Астраханской области от 23.12.2022 № 685-П</t>
  </si>
  <si>
    <t>Обустройство остановочных пунктов (причалов) за год, в котором предоставляется субсидия</t>
  </si>
  <si>
    <t>Обеспечение выполнения субсидируемых парных авиарейсов в рамках государственной программы "Развитие транспортной системы Астраханской области", утвержденной Постановлением Правительства Астраханской области от 23.12.2022 N 685-П</t>
  </si>
  <si>
    <t>Выполнение получателем субсидии перевозки пассажиров и их багажа пригородным железнодорожным транспортом на территории Астраханской области по регулируемым тарифам на железнодорожные перевозки пассажиров в пригородном сообщении на территории Астраханской области, за год, в котором предоставляется субсидия</t>
  </si>
  <si>
    <t xml:space="preserve">Количество перевезенных обучающихся общеобразовательных организаций старше 7 лет, обучающихся очной формы обучения профессиональных образовательных организаций и образовательных организаций высшего образования, имеющих установленные льготы по тарифам на проезд железнодорожным транспортом общего пользования в пригородном сообщении
</t>
  </si>
  <si>
    <t>Производство и распространение получателем субсидии уникальной продукции СМИ</t>
  </si>
  <si>
    <t>Исполнение получателем субсидии государственного заказа в полном объеме на 31 декабря года предоставления субсидии</t>
  </si>
  <si>
    <t xml:space="preserve">Оказание на день подачи предложения участником отбора бесплатной юридической помощи категориям граждан, установленным статьей 6 Закона Астраханской области от 02.10.2012 № 62/2012-ОЗ, частью 8 статьи 1 Закона Астраханской области от 27.03.2023
 № 8/2023-ОЗ
</t>
  </si>
  <si>
    <t xml:space="preserve">Погребение отдельных категорий умерших
</t>
  </si>
  <si>
    <t xml:space="preserve">Исполнение получателем субсидии государственного заказа в полном объеме на 31 декабря года предоставления субсидии
</t>
  </si>
  <si>
    <t xml:space="preserve">Производство и распространение получателем субсидии уникальной продукции СМИ, источником финансового обеспечения которой является субсидия, за год, в котором предоставлена субсидия,
Результатом предоставления субсидии является производство и распространение получателем субсидии уникальной продукции СМИ, источником финансового обеспечения которой является субсидия, за год, в котором предоставлена субсидия
</t>
  </si>
  <si>
    <t>Количество выходов членов казачьего общества, принявших участие в охране Государственной границы Российской Федерации на территории Астраханской области; количество выходов членов казачьего общества, принявших участие в охране общественного порядка на территории Астраханской области; количество выходов членов казачьего общества, принявших участие в содействии Главному управлению МЧС России по Астраханской области в осуществлении задач и функций по предупреждению и ликвидации чрезвычайных ситуаций и ликвидации последствий стихийных бедствий, гражданской и территориальной обороне, обеспечению пожарной безопасности на территории Астраханской области; оснащентие штабов казачьих обществ;  проведение полевых сборов членов казачьих обществ; участие в торжественных прохождениях или парадах расчетов казачьих обществ</t>
  </si>
  <si>
    <t>Выполнение получателем субсидии по состоянию на 31 декабря года предоставления субсидии в полном объеме мероприятий, запланированных на год предоставления субсидии, в соответствии с документами, указанными в пункте 2.3 раздела 2 Порядка</t>
  </si>
  <si>
    <t>Выполнение получателем субсидии по состоянию на 31 декабря года предоставления субсидии в полном объеме планируемой деятельности по защите прав в соответствии с пунктом 1.4 раздела 1 настоящего Порядка;</t>
  </si>
  <si>
    <t>Выполнение получателем субсидии по состоянию на 31 декабря года предоставления субсидии предоставленной субсидии в полном объеме.</t>
  </si>
  <si>
    <t>Создание на 31 декабря года предоставления субсидии современных условий для адаптации 18 инвалидов, работающих у получателя субсидии</t>
  </si>
  <si>
    <t xml:space="preserve">Количество социальных услуг, предоставленных участником отбора </t>
  </si>
  <si>
    <t>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Астраханской области</t>
  </si>
  <si>
    <t>Возмещение расходов работодателя, связанных с проведением стажировки получателей социальной помощи, заключивших социальный контракт на реализацию мероприятия по поиску работы</t>
  </si>
  <si>
    <t xml:space="preserve">Предоставление мер социальной поддержки
</t>
  </si>
  <si>
    <t xml:space="preserve">Для социальных предпринимателей - сохранение  численности  работников по 
состоянию на 31  декабря (года  предоставления гранта и последующих 2 лет) 
(при этом руководитель  юридического лица 
или индивидуальный  предприниматель учитывается в качестве работников);                               для молодых предпринимателей - подтверждение грантополучателем статуса субъекта малого и среднего предпринимательства  в соответствии с 
Федеральным законом от 24.07.2007                                                   № 209-ФЗ «О развитии малого и среднего 
предпринимательства в Российской 
Федерации»
</t>
  </si>
  <si>
    <t>Обустройство остановоч-ных пунктов (причалов) за год, в котором предоставляется субсидия</t>
  </si>
  <si>
    <t xml:space="preserve">Выполнение региональным оператором по состоянию на 31 декабря года предоставления субсидии в полном объеме планируемой деятельности
</t>
  </si>
  <si>
    <t>Выполнение фондом по состоянию на 31 декабря года предоставления субсидии в полном объеме планируемой деятельности</t>
  </si>
  <si>
    <t>Гранты на возмещение затрат</t>
  </si>
  <si>
    <t xml:space="preserve">Субидия из бюджета Астраханской области на поддержку деятельности региональных обще-ственных объединений инвалидов (детей-инвалидов) и ветеранов»   </t>
  </si>
  <si>
    <t>Компенсация поставщику или поставщикам социальных услуг, которые включены в реестр поставщиков социальных услуг Астраханской области, но не участвуют в выполнении государственного задания (заказа), предоставившим гражданину социальные услуги, предусмотренные индивидуальной программой предоставления социальных услуг</t>
  </si>
  <si>
    <t>Субсидия из бюджета Астраханской области на возмещение затрат юридическим лицам (за исключением государственных (муниципальных) учреждений) и индивидуальны предпринимателям, связанных с размещением и питанием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Астраханской области</t>
  </si>
  <si>
    <t>Субсидия на возмещение расходов работодателя, связанных с проведением стажировки получателей социальной помощи, заключивших социальный контракт на реализацию мероприятия по поиску работы</t>
  </si>
  <si>
    <t xml:space="preserve">Субсидии на возмещение части затрат или недополученных доходов, связанных с предоставлением мер социальной поддержки Героям Советского Союза, Героям Российской Федерации и полным кавалерам ордена Славы и проживающим совместно с ними членам их семей (супруга (супруг), родители, дети в возрасте до 18 лет, дети старше 18 лет, ставшие инвалидами до достижения ими возраста 18 лет, и дети в возрасте до 23 лет, обучающиеся в организациях, осуществляющих образовательную деятельность, по очной форме обучения), а также их вдовам (вдовцам) при условии, если ранее они проживали совместно, Героям Социалистического Труда, Героям Труда Российской Федерации, полным кавалерам ордена Трудовой Славы и проживающим совместно с ними членам их семей, нетрудоспособным членам их семей (супруга (супруг), родители, дети в возрасте до 18 лет и дети в возрасте до 23 лет, обучающиеся в образовательных организациях по очной форме обучения), а также их вдовам (вдовцам), в том числе нетрудоспособным, при условии, если ранее они проживали совместно"
</t>
  </si>
  <si>
    <t xml:space="preserve"> По адвокатам:
субсидия на оплату труда адвокатов, оказывающих бесплатную юридическую помощь гражданам в рамках государственной системы бесплатной юридической помощи на территории Астраханской области, и компенсацию их расходов на оказание бесплатной юридической помощи
По нотариусам:
субсидия на компенсацию нотариусам оплаты нотариальных действий, совершенных ими бесплатно в рамках государственной системы бесплатной юридической помощи в Астраханской области</t>
  </si>
  <si>
    <t>Субсидия на поддержку инвестиционных проектов по созданию модульных некапитальных средств размещения на территории Астраханской области</t>
  </si>
  <si>
    <t>О Порядке предоставления субсидий на возмещение недополученных дохо-дов в связи с оказанием услуг населению по перевозке пассажиров и их багажа внутренним водным транспортом общего пользования по согласованному маршруту и размеру провозной платы</t>
  </si>
  <si>
    <t>О Порядке предоставления субсидий на возмещение затрат по обустройству и содержанию остановочных пунктов (причалов) по маршрутам следования внутреннего водного транспорта общего пользования, осуществляющего перевозки пассажиров и их багажа на территории Астраханской области</t>
  </si>
  <si>
    <t>минобраз</t>
  </si>
  <si>
    <t>О предоставлении из бюджета Астраханской области грантов в форме субсидий организациям, осуществляющим образовательную деятельность, в целях возмещения затрат, связанных с обучением государственных гражданских служащих Астраханской области на основании государственных образовательных сертификатов на дополнительное профессиональное образование» (проект)</t>
  </si>
  <si>
    <t>О Порядке предоставления субсидий на возмещение недополученных доходов, возникающих в связи с государственным регулированием цен на реализацию угля на территории Астраханской области"</t>
  </si>
  <si>
    <t>О порядке предоставления субсидий уполномоченной газораспределительной организации на возмещение недополученных доходов в связи с обеспечением поставок сжиженного углеводородного газа для бытовых нужд населения Астраханской области"</t>
  </si>
  <si>
    <r>
      <t>О Порядке предоставления субсидий на исполнение государственного заказа государственными казенными предприятиями астраханской области по выполнению работ, оказанию услуг в целях осуществления полномочий исполнительным органом астраханской области по обеспечению деятельности Губернатора Астраханской области"</t>
    </r>
    <r>
      <rPr>
        <sz val="14"/>
        <rFont val="Times New Roman"/>
        <family val="1"/>
        <charset val="204"/>
      </rPr>
      <t xml:space="preserve">
</t>
    </r>
  </si>
  <si>
    <t xml:space="preserve">О внесении изменений в постановление Правительства Астраханской области от 29.12.2023 №862-П </t>
  </si>
  <si>
    <t>О Порядке предоставления в 2024 году на конкурсной основе субсидии из бюджета Астраханской области некоммерческим неправительственным организациям учавтствующим в развитии институтов гражданского общества</t>
  </si>
  <si>
    <t>О Порядке
определения объема и предоставления субсидий из бюджета Астраханской области на поддержку казачьих обществ на территории Астраханской области</t>
  </si>
  <si>
    <t>О Порядке предоставления субсидии из бюджета Астраханской области на финансовое обеспечение деятельности Астраханского регионального отделения Всероссийской общественной организации ветеранов (пенсионеров) войны, труда Вооруженных сил и правоохранительных органов</t>
  </si>
  <si>
    <t xml:space="preserve">О  внесении изменений в постановления Правительства Астраханской области
</t>
  </si>
  <si>
    <t>О внесении изменений в постановление Правительства Астраханской области от 12.12.2014 № 571-П</t>
  </si>
  <si>
    <t>О внесении изменений в постановление Правительства Астраханской области от 01.07.2022 № 297-П</t>
  </si>
  <si>
    <t xml:space="preserve">О внесении изменений в постановление Правительства Астраханской области от 23.06.2023 № 345-П"
</t>
  </si>
  <si>
    <t xml:space="preserve">О внесении изменений в постановление Правительства Астраханской области от 16.10.2014 № 455-П
</t>
  </si>
  <si>
    <t xml:space="preserve">О внесении изменений в постановление Правительства Астраханской области от 19.12.2013 № 558-П
</t>
  </si>
  <si>
    <t xml:space="preserve">О внесении изменений в постановление Правительства Астраханской области от 28.01.2013 
№ 4-П
</t>
  </si>
  <si>
    <t>О внесении изменений в постановление Правительства Астраханской области от 27.08.2021 № 372-П</t>
  </si>
  <si>
    <t xml:space="preserve">О внесении изменений в постановление Правительства Астраханской областиот 11.07.2023 № 392-П </t>
  </si>
  <si>
    <t>О предоставлении в 2024 году субсидий на поддержку инвестиционных проектов по созданию модульных некапитальных средств размещения 
на территории Астраханской области</t>
  </si>
  <si>
    <t>Возмещение расходов, связанных с оказанием гражданам медицинской помощи в экстренной форме медицинской организацией, не участвующей в реализации программы государственных гарантий бесплатного оказания гражданам медицинской помощи</t>
  </si>
  <si>
    <t>657-П</t>
  </si>
  <si>
    <t>О порядке предоставления субсидии на возмещение части затрат на уплату процентов по краткосрочным кредитам (займам)</t>
  </si>
  <si>
    <t>Субсидия на возмещение части затрат на уплату процентов по краткосрочным кредитам (займам)</t>
  </si>
  <si>
    <t>Объем ссудной задолженности по субсидируемым кредитам (займам);
Размер среднемесячной начисленной заработной платы - для заявителей,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 для заявителей,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 для индивидуальных предпринимателей и глав крестьянских (фермерских) хозяйств, не имеющих наемных работников</t>
  </si>
  <si>
    <t xml:space="preserve">Участники отбора на дату не более чем за 30 календарных дней до дня подачи заявки должны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субсидии (за исключением участников отбора, которые начали хозяйственную деятельность в текущем отчетном периоде);
- участник отбора не был признан уклонившимся от заключения соглашения о предоставлении субсидии;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участник отбора понес документально подтвержденные затраты, указанные в Акте;
- участник отбора не заявляет к субсидированию затраты, указанные Акте;
- участником отбора осуществлено целевое использование кредитных (заемных) средств на закупку у сельскохозяйственных товаропроизводителей сельскохозяйственного сырья продукции растениеводства (овощей, бахчевых культур, ягод, картофеля, винограда и фруктов) для плодоовощной консервной отрасли.
</t>
  </si>
  <si>
    <t>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субсидии,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t>
  </si>
  <si>
    <t>187-П</t>
  </si>
  <si>
    <t>О государственной поддержке развития отраслей растениеводства, животноводства и сельскохозяйственного страхования на территории Астраханской области</t>
  </si>
  <si>
    <t>Субсидия на развитие отрасли растениеводства по направлению на поддержку элитного семеноводства сельскохозяйственных культур</t>
  </si>
  <si>
    <t xml:space="preserve">Органам местного самоуправления  муниципальных районов Законом Астраханской области от 03.07.2009 №  49/2009-ОЗ «О наделении органов местного самоуправления муниципальных районов Астраханской области отдельными государственными полномочиями Астраханской области по поддержке сельскохозяйственного производства» передана отдельная часть полномочий по приему, регистрации заявлений и документов, необходимых для предоставления субсидии. Положения о соответствующих полномочиях и порядок их реализации включены в Порядок предоставления субсидии. </t>
  </si>
  <si>
    <t xml:space="preserve">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субсидии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
</t>
  </si>
  <si>
    <t>Субсидия на развитие отрасли растениеводства по направлению на поддержку элитного семеноводства картофеля и (или) овощных культур</t>
  </si>
  <si>
    <t>Объем производства овощей защищенного грунта, произведенных с применением технологии досвечивания;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а также сельскохозяйственных товаропроизводителей, которые начали хозяйственную деятельность в году предоставления субсидии);
Годовой доход за вычетом расходов (для индивидуальных предпринимателей и глав крестьянских (фермерских) хозяйств, не имеющих наемных работников, а также сельскохозяйственных товаропроизводителей, которые начали хозяйственную деятельность в году предоставления субсидии)</t>
  </si>
  <si>
    <t>Субсидия на развитие отрасли растениеводства по направлению на  поддержку производства овощей открытого грунта</t>
  </si>
  <si>
    <t>Объем производства овощей открытого грунта;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t>
  </si>
  <si>
    <t>Субсидия на развитие отрасли растениеводства по направлению на поддержку производства картофеля</t>
  </si>
  <si>
    <t>Объем производства картофеля;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t>
  </si>
  <si>
    <t>Субсидия на развитие отрасли растениеводства по направлению на поддержку производства овощей открытого грунта в личных подсобных хозяйствах</t>
  </si>
  <si>
    <t>Объем реализованных овощей открытого грунта собственного производства</t>
  </si>
  <si>
    <t>Субсидия на развитие отрасли животноводства по направлению на племенное маточное поголовье сельскохозяйственных животных</t>
  </si>
  <si>
    <t>Обстоятельства, послужившие основанием для введения режима повышенной готовности или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или обстоятельств, послуживших основанием для установления карантина и иных ограничений, направленных на предотвращение распространения и ликвидацию очагов заразных и иных болезней животных в соответствии с Законом Российской Федерации от 14.05.1993 № 4979-1 «О ветеринарии» на территории по месту расположения земельных участков из земель сельскохозяйственного назначения, принадлежащих получателю субсидии на праве собственности или ином праве, на которых получатель субсидии осуществляет свою деятельность.</t>
  </si>
  <si>
    <t xml:space="preserve">Субсидия на поддержку сельскохозяйственного страхования по направлению на возмещение части затрат на уплату страховой премии, начисленной по договору сельскохозяйственного страхования в области растениеводства
 </t>
  </si>
  <si>
    <t xml:space="preserve">Размер застрахованной посевной (посадочной) площади, занятой сельскохозяйственными культурами (многолетними насаждениями);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</si>
  <si>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 xml:space="preserve">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субсидии (за исключением участников отбора, которые начали хозяйственную деятельность в текущем отчетном периоде);
- у участника отбора в году, предшествующем году проведения отбора, отсутствуют случаи привлечения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 1479 «Об утверждении Правил противопожарного режима в Российской Федерации»;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участником отбора заключен со страховщиком (страховщиками), отвечающим требованиям, установленным пунктом 9 статьи 2 Федерального закона, договор (договоры) сельскохозяйственного страхования (сострахования) (далее - договор сельскохозяйственного страхования), отвечающий требованиям и условиям, установленным статьей 4 Федерального закона;
- участник отбора уплатил начисленную по действующему в году проведения отбора договору сельскохозяйственного страхования страховую премию, подлежащую уплате в соответствии со статьей 4 Федерального закона от 25.07.2011 № 260-ФЗ, и (или) в полном объеме начисленную страховую премию в году предшествующем году проведения отбора в случае непредоставления субсидии в году предшествующем году проведения отбора на возмещение указанных затрат, понесенных в году предшествующем году проведения отбора.
- для участников отбора в целях получения субсидии по направлению, дополнительным требованием является наличие затрат, указанных в Акте.
</t>
  </si>
  <si>
    <t xml:space="preserve">Субсидия на поддержку сельскохозяйственного страхования по направлению на возмещение части затрат на уплату страховой премии, начисленной по договору сельскохозяйственного страхования в области животноводства
 </t>
  </si>
  <si>
    <t xml:space="preserve">Поголовье застрахованных животных;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</si>
  <si>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 xml:space="preserve">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субсидии (за исключением участников отбора, которые начали хозяйственную деятельность в текущем отчетном периоде);
- у участника отбора в году, предшествующем году проведения отбора, отсутствуют случаи привлечения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 1479 «Об утверждении Правил противопожарного режима в Российской Федерации»;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участником отбора заключен со страховщиком (страховщиками), отвечающим требованиям, установленным пунктом 9 статьи 2 Федерального закона, договор (договоры) сельскохозяйственного страхования (сострахования) (далее - договор сельскохозяйственного страхования), отвечающий требованиям и условиям, установленным статьей 4 Федерального закона;
- участник отбора уплатил начисленную по действующему в году проведения отбора договору сельскохозяйственного страхования страховую премию, подлежащую уплате в соответствии со статьей 4 Федерального закона от 25.07.2011 № 260-ФЗ, и (или) в полном объеме начисленную страховую премию в году предшествующем году проведения отбора в случае непредоставления субсидии в году предшествующем году проведения отбора на возмещение указанных затрат, понесенных в году предшествующем году проведения отбора;
- для участников отбора в целях получения субсидии по направлению, дополнительным требованием является наличие затрат, указанных в Акте.
</t>
  </si>
  <si>
    <t xml:space="preserve">Субсидия на поддержку сельскохозяйственного страхования по направлению на возмещение части затрат на уплату страховой премии, начисленной по договору сельскохозяйственного страхования в области товарной аквакультуры (товарного рыбоводства)
 </t>
  </si>
  <si>
    <t xml:space="preserve">Количество застрахованных объектов товарной аквакультуры (товарного рыбоводства);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</si>
  <si>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709-П</t>
  </si>
  <si>
    <t>О предоставлении грантов на развитие сельского туризма</t>
  </si>
  <si>
    <t xml:space="preserve">Грант на развитие сельского туризма
</t>
  </si>
  <si>
    <t>Прирост производства сельскохозяйственной продукции (в течение пяти лет начиная с года получения гранта)</t>
  </si>
  <si>
    <t xml:space="preserve">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участников отбора, которые начали хозяйственную деятельность в текущем отчетном периоде);
- участник отбора ранее не был признан уклонившимся от заключения соглашения о предоставлении гранта  в текущем финансовом году;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t>
  </si>
  <si>
    <t>Чрезвычайные обстоятельства, под которыми понимаются обстоятельства, послужившие основанием для введения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или обстоятельств, послуживших основанием для установления карантина и иных ограничений, направленных на предотвращение распространения и ликвидацию очагов заразных и иных болезней животных в соответствии с Законом Российской Федерации от 14.05.1993 № 4979-1 «О ветеринарии» на территории по месту расположения земельных участков из земель сельскохозяйственного назначения, принадлежащих грантополучателю на праве собственности или ином праве, на которых грантополучатель осуществляет свою деятельность.</t>
  </si>
  <si>
    <t xml:space="preserve">Использование средств гранта в срок (сроки), установленный в проекте развития сельского туризма, но не более чем в течение 18 месяцев со дня их получения, либо в случае продления срока использования средств гранта в течение срока, установленного для их использования с учетом продления;
- обеспечение финансирования мероприятий проекта развития сельского туризма за счет собственных средств грантополучателя в размере не менее размера, установленного в проекте развития сельского туризма;
- осуществление грантополучателем деятельности в течение не менее пяти лет со дня получения гранта на сельской территории или на территории сельской агломерации;
- отчуждение имущества, приобретенного за счет средств гранта, только по согласованию с Министерством сельского хозяйства Российской Федерации при условии неухудшения плановых показателей деятельности, установленных в проекте развития сельского туризма и соглашении о предоставлении гранта;
- запрет на приобретение за счет средств гранта имущества, ранее приобретенного за счет средств, полученных по иным направлениям государственной поддержки.
</t>
  </si>
  <si>
    <t xml:space="preserve">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гранта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
</t>
  </si>
  <si>
    <t>О Порядке предоставления грантов на развитие малых форм хозяйствования</t>
  </si>
  <si>
    <t>Объем произведенной сельскохозяйственной продукции в стоимостном выражении по направлению отрасли (подотрасли) сельского хозяйства, предусмотренный бизнес-планом, по состоянию на 31 декабря ежегодно в течение 5 лет начиная с года начала производства в соответствии с бизнес-планом</t>
  </si>
  <si>
    <t>418-П</t>
  </si>
  <si>
    <t>О Порядке определения объема и предоставления субсидий на возмещение части затрат на реализацию мероприятий по мелиорации земель сельскохозяйственного назначения на территории Астраханской области</t>
  </si>
  <si>
    <t xml:space="preserve">Субсидия на возмещение части затрат на реализацию мероприятий по мелиорации земель сельскохозяйственного назначения на территории Астраханской области по направлению в рамках реализации подпрограммы "Эффективное вовлечение в оборот земель сельскохозяйственного назначения и развитие мелиоративного комплекса в Астраханской области" государственной программы Астраханской области:
на гидромелиоративные мероприятия;
на культуртехнические мероприятия;
на агролесомелиоративные мероприятия;
на фитомелиоративные мероприятия.
</t>
  </si>
  <si>
    <t>Достижение планового объема производства сельскохозяйственной продукции на землях, на которых реализован проект мелиорации;
Размер среднемесячной начисленной заработной платы -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 для индивидуальных предпринимателей и глав крестьянских (фермерских) хозяйств, не имеющих наемных работников
Специальные результаты предоставления субсидии:
- на гидромелиоративные мероприятия
Площадь введенных в эксплуатацию мелиорируемых земель за счет реконструкции, технического перевооружения и строительства новых мелиоративных систем общего и индивидуального пользования
- на культуртехнические мероприятия
Площадь сельскохозяйственных угодий, вовлеченных в оборот за счет проведения культуртехнических мероприятий
- на агролесомелиоративные и фитомелиоративные мероприятия
Площадь проведения соответственно агролесомелиоративных мероприятий (площадь посадок) и фитомелиоративных мероприятий (площадь посадок) в целях защиты и сохранения сельскохозяйственных угодий от ветровой эрозии и опустынивания</t>
  </si>
  <si>
    <t xml:space="preserve">Участник отбора на дату не более чем за 30 календарных дней до дня подачи заявки должен соответствовать следующим требованиям: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субсидии (за исключением участников отбора, которые начали хозяйственную деятельность в текущем отчетном периоде);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 участника отбора имеется полностью реализованный проект мелиорации;
- участник отбора имеет документально подтвержденные права пользования земельными участками, на которых реализованы мероприятия проекта мелиорации, затраты на реализацию которых заявлены к субсидированию;
- участник отбора понес документально подтвержденные затраты, указанные в Акте;
- участник отбора не заявляет к субсидированию затраты, указанные в Акте;
- участником отбора с Правительством Астраханской области заключено соглашение, включающее требования к участнику отбора по выполнению значений результатов предоставления субсидии и к плановому объему производства сельскохозяйственной продукции на три года на землях, на которых реализован проект мелиорации (далее - соглашение, заключенное с Правительством Астраханской области);
- участником отбора достигнут плановый объем производства сельскохозяйственной продукции на землях, на которых реализован проект мелиорации, в соответствии с показателями, установленными в соглашении, заключенном с Правительством Астраханской области, за отчетный период, истекший со дня реализации проекта мелиорации (для участников отбора, предъявляющих к субсидированию затраты на осуществление проекта мелиорации, реализованного в году, предшествующему году участия в отборе Министерства сельского хозяйства Российской Федерации).
</t>
  </si>
  <si>
    <t xml:space="preserve">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субсидии,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
</t>
  </si>
  <si>
    <t xml:space="preserve">Субсидия на возмещение части затрат на реализацию мероприятий по мелиорации земель сельскохозяйственного назначения на территории Астраханской области по направлению в рамках реализации основного мероприятия по реализации регионального проекта «Экспорт продукции агропромышленного комплекса» в рамках национального проекта «Международная кооперация и экспорт» государственной программы Астраханской области:
на гидромелиоративные мероприятия;
на культуртехнические мероприятия.
</t>
  </si>
  <si>
    <t>Достижение планового объема производства сельскохозяйственной продукции на землях, на которых реализован проект мелиорации;
Размер среднемесячной начисленной заработной платы -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 для индивидуальных предпринимателей и глав крестьянских (фермерских) хозяйств, не имеющих наемных работников
Специальные результаты предоставления субсидии:
- на гидромелиоративные мероприятия
Площадь введенных в эксплуатацию мелиорируемых земель для выращивания экспортно ориентированной сельскохозяйственной продукции за счет реконструкции, технического перевооружения и строительства новых мелиоративных систем общего и индивидуального пользования
- на культуртехнические мероприятия
Площадь вовлеченных в оборот выбывших сельскохозяйственных угодий для выращивания экспортно ориентированной сельскохозяйственной продукции за счет проведения культуртехнических мероприятий</t>
  </si>
  <si>
    <t xml:space="preserve">Участник отбора на дату не более чем за 30 календарных дней до дня подачи заявки должен соответствовать следующим требованиям: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субсидии (за исключением участников отбора, которые начали хозяйственную деятельность в текущем отчетном периоде);
- участник отбора не был признан уклонившимся от заключения соглашения о предоставлении субсидии в порядке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 участника отбора имеется полностью реализованный проект мелиорации;
- участник отбора имеет документально подтвержденные права пользования земельными участками, на которых реализованы мероприятия проекта мелиорации, затраты на реализацию которых заявлены к субсидированию;
- участник отбора понес документально подтвержденные затраты, указанные в Акте;
- участник отбора не заявляет к субсидированию затраты, указанные в Акте;
- участником отбора с Правительством Астраханской области заключено соглашение, включающее требования к участнику отбора по выполнению значений результатов предоставления субсидии и к плановому объему производства сельскохозяйственной продукции на три года на землях, на которых реализован проект мелиорации (далее - соглашение, заключенное с Правительством Астраханской области);
- участником отбора достигнут плановый объем производства сельскохозяйственной продукции на землях, на которых реализован проект мелиорации, в соответствии с показателями, установленными в соглашении, заключенном с Правительством Астраханской области, за отчетный период, истекший со дня реализации проекта мелиорации (для участников отбора, предъявляющих к субсидированию затраты на осуществление проекта мелиорации, реализованного в году, предшествующему году участия в отборе Министерства сельского хозяйства Российской Федерации).
</t>
  </si>
  <si>
    <t>336-П</t>
  </si>
  <si>
    <t>О Порядке предоставления субсидий на оказание содействия сельскохозяйственным товаропроизводителям в обеспечении квалифицированными специалистами</t>
  </si>
  <si>
    <t>Субсидия на оказание содействия сельскохозяйственным товаропроизводителям в обеспечении квалифицированными специалистами по направлению на возмещение части затрат  по заключенным ученическим договорам и договорам о целевом обучении с обучающимися в образовательных организациях</t>
  </si>
  <si>
    <t>Направление на обучение граждан Российской Федерации для сельскохозяйственных товаропроизводителей и организаций, осуществляющих переработку сельскохозяйственной продукции на сельских территориях;
Размер среднемесячной начисленной заработной платы;
Размер годового фонда начисленной заработной платы работников</t>
  </si>
  <si>
    <t xml:space="preserve">Участники отбора на дату не более чем за 30 календарных дней до дня подачи заявки должны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субсидии (за исключением участников отбора, которые начали хозяйственную деятельность в текущем отчетном периоде);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наличие затрат, указанных в Акте;
- заключение ученического договора или договора о целевом обучении между участником отбора и обучающимся в образовательных организациях Министерства сельского хозяйства Российской Федерации или обучающимися в иных образовательных организациях (далее - обучающийся);
- непревышение общего срока предоставления субсидии в отношении каждого обучающегося по заключенным ученическим договорам и договорам о целевом обучении, который составляет 72 месяца.
</t>
  </si>
  <si>
    <t>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субсидий,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t>
  </si>
  <si>
    <t>Субсидия на оказание содействия сельскохозяйственным товаропроизводителям в обеспечении квалифицированными специалистами по направлению на возмещение части затрат, связанных с оплатой труда и проживанием в образовательных организациях, обучающихся, привлеченных для прохождения практики или осуществляющих трудовую деятельность в соответствии с получаемой квалификацией</t>
  </si>
  <si>
    <t>Привлечение обучающихся для прохождения практики и осуществления трудовой деятельности в соответствии с получаемой квалификацией к сельскохозяйственным товаропроизводителям и организациям, осуществляющим переработку сельскохозяйственной продукции на сельских территориях;
Размер среднемесячной начисленной заработной платы;
Размер годового фонда начисленной заработной платы работников</t>
  </si>
  <si>
    <t xml:space="preserve">Участники отбора на дату не более чем за 30 календарных дней до дня подачи заявки должны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субсидии (за исключением участников отбора, которые начали хозяйственную деятельность в текущем отчетном периоде);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наличие затрат, указанных в Акте;
- прохождение обучающимся у участника отбора практики, в том числе производственной практики, и практической подготовки или осуществление им у участника отбора трудовой деятельности не более 6 месяцев в году проведения отбора или в году, предшествующем году проведения отбора, в соответствии с квалификацией, получаемой в результате освоения образовательной программы.
</t>
  </si>
  <si>
    <t>710-П</t>
  </si>
  <si>
    <t>О Порядке предоставления субсидий на поддержку развития аквакультуры в Астраханской области</t>
  </si>
  <si>
    <t>Субсидия на поддержку развития аквакультуры в Астраханской области по направлению на реализованную товарную рыбу рыбоперерабатывающим предприятиям Астраханской области для дальнейшей глубокой переработки</t>
  </si>
  <si>
    <t>Сохранение или увеличение постоянных рабочих мест (за исключением получателей субсидий, которые начали хозяйственную деятельность, направленную на развитие аквакультуры, в году проведения отбора);
Производство (выращивание) объектов аквакультуры (за исключением получателей субсидий, которые начали хозяйственную деятельность, направленную на развитие аквакультуры, в году проведения отбора);
Размер среднемесячной начисленной заработной платы (для заявителей,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заявителей,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t>
  </si>
  <si>
    <t xml:space="preserve">3 -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установленном законодательством Российской Федерации, а участник отбора - индивидуальный предприниматель не прекратил деятельность в качестве индивидуального предпринимателя.
</t>
  </si>
  <si>
    <t xml:space="preserve">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субсидий (за исключением участников отбора, которые начали хозяйственную деятельность в текущем отчетном периоде);
- у участника отбора в году, предшествующем году проведения отбора, отсутствуют случаи привлечения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 1479 «Об утверждении Правил противопожарного режима в Российской Федерации»;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 участника отбора имеется земельный участок, на котором осуществляется индустриальная и (или) прудовая аквакультура, и (или) рыбоводный участок;
- наличие затрат, указанных в Акте;
- оформление ветеринарных сопроводительных документов в порядке, установленном ветеринарным законодательством Российской Федерации, в отношении партий товарной рыбы, реализованных рыбоперерабатывающим предприятиям, заявленных к субсидированию.
</t>
  </si>
  <si>
    <t>Обстоятельства, послужившие основанием для введения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на территории по месту расположения земельных участков из земель сельскохозяйственного назначения, принадлежащих получателю субсидии на праве собственности или ином праве, на которых получатель субсидии осуществляет свою деятельность.</t>
  </si>
  <si>
    <t>Субсидия на поддержку развития аквакультуры в Астраханской области по направлению на реализованную продукцию аквакультуры, выращенную по интенсивной технологии (рыбопродуктивность от 10 ц/га)</t>
  </si>
  <si>
    <t xml:space="preserve">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субсидий (за исключением участников отбора, которые начали хозяйственную деятельность в текущем отчетном периоде);
- у участника отбора в году, предшествующем году проведения отбора, отсутствуют случаи привлечения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 1479 «Об утверждении Правил противопожарного режима в Российской Федерации»;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 участника отбора имеется земельный участок, на котором осуществляется индустриальная и (или) прудовая аквакультура, и (или) рыбоводный участок;
- наличие затрат, указанных в акте;
- оформление ветеринарных сопроводительных документов в порядке, установленном ветеринарным законодательством Российской Федерации, в отношении реализованной продукции аквакультуры, выращенной по интенсивной технологии, заявленной к субсидированию.
</t>
  </si>
  <si>
    <t>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субсидии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t>
  </si>
  <si>
    <t>Субсидия на поддержку развития аквакультуры в Астраханской области по направлению на реализованный рыбопосадочный материал с повышенным весовым стандартом (более 100 грамм) для выращивания товарных двухлеток</t>
  </si>
  <si>
    <t xml:space="preserve">3-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установленном законодательством Российской Федерации, а участник отбора - индивидуальный предприниматель не прекратил деятельность в качестве индивидуального предпринимателя.
</t>
  </si>
  <si>
    <t xml:space="preserve">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субсидий (за исключением участников отбора, которые начали хозяйственную деятельность в текущем отчетном периоде);
- у участника отбора в году, предшествующем году проведения отбора, отсутствуют случаи привлечения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 1479 «Об утверждении Правил противопожарного режима в Российской Федерации»;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 участника отбора имеется земельный участок, на котором осуществляется индустриальная и (или) прудовая аквакультура, и (или) рыбоводный участок;
- наличие затрат, указанных в Акте;
- оформление ветеринарных сопроводительных документов в порядке, установленном ветеринарным законодательством Российской Федерации, в отношении рыбопосадочного материала, выращенного в году, предшествующем году проведения отбора.
</t>
  </si>
  <si>
    <t>Субсидия на поддержку развития аквакультуры в Астраханской области по направлению на приобретение специализированных (стартовых и продукционных) кормов для ведения товарного осетроводства</t>
  </si>
  <si>
    <t xml:space="preserve">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субсидий (за исключением участников отбора, которые начали хозяйственную деятельность в текущем отчетном периоде);
- у участника отбора в году, предшествующем году проведения отбора, отсутствуют случаи привлечения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 1479 «Об утверждении Правил противопожарного режима в Российской Федерации»;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 участника отбора имеется земельный участок, на котором осуществляется индустриальная и (или) прудовая аквакультура, и (или) рыбоводный участок;
- наличие затрат, указанных в Акте;
- наличие поголовья рыб осетровых пород на 1 января года, предшествующего году проведения отбора, на 1 января года проведения отбора и на 1-е число месяца обращения за предоставлением субсидии;
- наличие сертификатов (деклараций) соответствия на приобретенные специализированные (стартовые и продукционные) корма для ведения товарного осетроводства;
- оформление ветеринарных сопроводительных документов в порядке, установленном ветеринарным законодательством Российской Федерации, в отношении партий специализированных (стартовых и продукционных) кормов для товарного осетроводства, заявленных к субсидированию.
</t>
  </si>
  <si>
    <t>463-П</t>
  </si>
  <si>
    <t>О предоставлении грантов на приобретение технологического оборудования для переработки сырья из водных биологических ресурсов и объектов аквакультуры</t>
  </si>
  <si>
    <t>Грант на приобретение технологического оборудования для переработки сырья из водных биологических ресурсов и объектов аквакультуры</t>
  </si>
  <si>
    <t>Прирост объема произведенной продукции переработки сырья из водных биологических ресурсов и (или) объектов аквакультуры по состоянию на 31 декабря ежегодно в течение 5 лет начиная с года начала производства в соответствии с бизнес-планом</t>
  </si>
  <si>
    <t xml:space="preserve">Участники конкурсного отбора на дату подачи заявки должны соответствовать следующим требованиям:
- участники конкурсного отбора имеют право на добычу (вылов) водных биологических ресурсов, предоставленное в соответствии с Федеральным законом от 20.12.2004 № 166-ФЗ "О рыболовстве и сохранении водных биологических ресурсов" для осуществления промышленного и (или) прибрежного рыболовства, а также освоили не менее 70% квоты на вылов водных биологических ресурсов за 4 года, предшествующих году подачи заявки (в отношении участников конкурсного отбора, основным или дополнительными видами деятельности которых являются рыболовство пресноводное и (или) рыболовство морское);
- участники конкурсного отбора имеют право пользования рыбоводными участками (участком) во внутренних водах Российской Федерации, за исключением внутренних морских вод Российской Федерации, расположенными на территории Астраханской области, предоставленными в соответствии с Федеральным законом от 02.07.2013 № 148-ФЗ "Об аквакультуре (рыбоводстве) и о внесении изменений в отдельные законодательные акты Российской Федерации", и (или) право собственности или долгосрочной (на срок свыше 3 лет) аренды на рыбоводные пруды (в отношении участников конкурсного отбора, основным или дополнительными видами деятельности которых являются рыбоводство пресноводное и (или) рыбоводство морское);
- участниками конкурсного отбора в соответствии с требованиями законодательства Российской Федерации и законодательства Астраханской области в установленном порядке для получения средств гранта и осуществления операций с указанными средствами открыты отдельные расчетные или корреспондентские счета в учреждениях Центрального банка Российской Федерации или российских кредитных организациях (далее - расчетные счета);
- участники конкурсного отбора согласны на передачу и обработку их персональных данных в соответствии с законодательством Российской Федерации (для участников конкурсного отбора - физических лиц), а также на публикацию (размещение) в информационно-телекоммуникационной сети "Интернет" информации о них, о подаваемых ими заявках, иной информации о них, связанной с их участием в конкурсном отборе;
- участники конкурсного отбора зарегистрированы в Федеральной государственной информационной системе в области ветеринарии;
- участники конкурсного отбора не были признаны уклонившимися от заключения соглашения о предоставлении гранта в текущем финансовом году;
- участниками конкурсного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дню подачи заявки (за исключением участников конкурсного отбора, которые зарегистрированы в качестве индивидуальных предпринимателей или юридических лиц в текущем отчетном периоде);
- у участников конкурсного отбора отсутствует просроченная задолженность по заработной плате за два и более календарных месяца;
- участники конкурсного отбора не являются и ранее не являлись получателями гранта, субсидии на приобретение технологического оборудования для переработки сырья из водных биологических ресурсов и объектов аквакультуры, гранта на развитие малых форм хозяйствования, гранта на создание и развитие крестьянских (фермерских) хозяйств (грант "Агростартап"), субсидии на содействие достижению целевых показателей региональных программ развития сельскохозяйственной кооперации и малых форм хозяйствования, предоставляемых в соответствии с законодательством Астраханской области, за исключением случаев, когда со дня полного освоения указанных средств прошло не менее 36 месяцев, плановые показатели деятельности бизнес-планов, на реализацию мероприятий которых предоставлены указанные средства, а также результаты предоставления указанных средств достигнуты полностью и в установленные сроки;
- участники конкурсного отбора не привлекались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 1479 «Об утверждении Правил противопожарного режима в Российской Федерации», в году предшествующем году подачи заявки.
В случае если в соответствии со сведениями о видах экономической деятельности по Общероссийскому классификатору видов экономической деятельности, содержащимися в едином государственном реестре юридических лиц (едином государственном реестре индивидуальных предпринимателей), видами деятельности участника конкурсного отбора (основным, дополнительными) являются одновременно рыбоводство пресноводное, и (или) рыболовство пресноводное, и (или) рыболовство морское, и (или) рыбоводство морское, участник конкурсного отбора должен соответствовать хотя бы одному из требований, установленных в Акте.
</t>
  </si>
  <si>
    <t>Чрезвычайные обстоятельства, под которыми понимаются обстоятельства, послужившие основанием для введения режима повышенной готовности или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или обстоятельств, послуживших основанием для установления карантина и иных ограничений, направленных на предотвращение распространения и ликвидацию очагов заразных и иных болезней животных в соответствии с Законом Российской Федерации от 14.05.1993 № 4979-1 «О ветеринарии» на территории по месту расположения земельных участков из земель сельскохозяйственного назначения, принадлежащих грантополучателю на праве собственности или ином праве, на которых грантополучатель осуществляет свою деятельность.</t>
  </si>
  <si>
    <t>Использование средств гранта исключительно на финансирование расходов, предусмотренных планом расходов бизнес-плана грантополучателя;
- использование средств гранта в срок (сроки), указанный в плане расходов бизнес-плана грантополучателя, но не более чем в течение 12 месяцев со дня их получения, либо в случае продления срока использования средств гранта - в течение срока, установленного для их использования с учетом продления;
- обеспечение финансирования за счет собственных средств грантополучателя мероприятий бизнес-плана грантополучателя в объеме не менее, чем указано в плане расходов бизнес-плана грантополучателя, предлагаемых для софинансирования за счет средств гранта;
- достижение грантополучателем плановых показателей деятельности, указанных в бизнес-плане грантополучателя, либо плановых показателей деятельности грантополучателя с учетом изменений, внесенных в порядке, установленном настоящим Порядком;
- представление в министерство письменного обоснования недостижения плановых показателей деятельности, указанных в бизнес-плане грантополучателя, в срок до 1 апреля года, следующего за годом, в котором указанные показатели не были достигнуты, в случае недостижения плановых показателей деятельности по результатам реализации бизнес-плана грантополучателя в отчетном году;
- создание грантополучателем новых постоянных рабочих мест в количестве и сроки, указанные в бизнес-плане грантополучателя, но не менее 2 новых постоянных рабочих мест и принятие на указанные рабочие места работников не позднее истечения установленного срока использования средств гранта;
- сохранение грантополучателем созданных в соответствии с бизнес-планом грантополучателя новых постоянных рабочих мест в течение 5 лет со дня получения гранта;
- осуществление грантополучателем деятельности в течение не менее 5 лет со дня получения гранта (в том числе запрет на осуществление реорганизации, ликвидации или иных действий (процедур), приводящих к прекращению деятельности или изменению организационно-правовой формы грантополучателя - юридического лица);
- запрет на отчуждение (продажу, дарение, передачу в аренду, обмен, внесение в виде пая, вклада) имущества, приобретенного за счет средств гранта, в течение 5 лет со дня получения гранта;
- использование имущества, приобретенного за счет средств гранта, в целях реализации бизнес-плана грантополучателя в течение 5 лет со дня получения гранта;
- участие грантополучателя в мероприятиях (выставках, смотрах, конференциях, соревнованиях, совещаниях), проводимых министерством, в соответствии с порядком участия грантополучателей в указанных мероприятиях, установленным правовым актом министерства.</t>
  </si>
  <si>
    <t xml:space="preserve">Включение участника конкурсного отбора в перечень участников конкурсного отбора, не принимавших участие в проведении очного собеседования.
</t>
  </si>
  <si>
    <t>708-П</t>
  </si>
  <si>
    <t>О Порядке определения объема и предоставления субсидии на развитие сельскохозяйственных потребительских кооперативов</t>
  </si>
  <si>
    <t>Субсидия на развитие сельскохозяйственных потребительских кооперативов</t>
  </si>
  <si>
    <t>Количество принятых членов сельскохозяйственного потребительского кооператива из числа субъектов малого и среднего предпринимательства, включая личные подсобные хозяйства и крестьянские фермерские хозяйства (далее - новые члены)</t>
  </si>
  <si>
    <t xml:space="preserve">3 - Участники отбора на дату не более чем за 30 календарных дней до дня подачи заявки должны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не находится в процессе реорганизации (за исключением реорганизации в форме присоединения к участнику отбора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t>
  </si>
  <si>
    <t xml:space="preserve">Участники отбора на дату не более чем за 30 календарных дней до дня подачи заявки должны соответствовать следующим требованиям:
- у участника отбора отсутствует просроченная задолженность по заработной плате за два и более календарных месяца;
- участником отбора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обращения за получением субсидии (за исключением участников отбора, которые начали хозяйственную деятельность в текущем отчетном периоде);
- участник отбора не был признан уклонившимся от заключения соглашения о предоставлении субсидии в году проведения отбора;
- у участника отбора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участник отбора является членом ревизионного союза сельскохозяйственных кооперативов;
- участник отбора понес документально подтвержденные затраты, указанные в Акте.
</t>
  </si>
  <si>
    <t xml:space="preserve">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субсидий,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
</t>
  </si>
  <si>
    <t>28.04.2021</t>
  </si>
  <si>
    <t>161-П</t>
  </si>
  <si>
    <t>О Порядке предоставления грантов на создание и развитие крестьянских (фермерских) хозяйств</t>
  </si>
  <si>
    <t xml:space="preserve">Грант на создание и развитие крестьянских (фермерских) хозяйств
</t>
  </si>
  <si>
    <t xml:space="preserve">3 - Участники конкурсного отбора на дату, не более чем за 30 календарных дней до дня подачи заявки, должны соответствовать следующим требованиям:
- в отношении участников конкурсного отбора не введена процедура банкротства, участники конкурсного отбора - предприниматели не прекратили деятельность в качестве предпринимателя, их деятельность не приостановлена в порядке, предусмотренном законодательством Российской Федерации;
- в реестре дисквалифицированных лиц отсутствуют сведения об участнике конкурсного отбора;
- участник конкурсного отбора не имеет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сумме, превышающей 10 тысяч рублей.
</t>
  </si>
  <si>
    <t xml:space="preserve">Участники конкурсного отбора на дату подачи заявки должны соответствовать следующим требованиям:
- участник конкурсного отбора, заявка которого предполагает осуществление деятельности по направлению (отрасли, подотрасли) животноводства или рыбоводства (аквакультуры), зарегистрирован в Федеральной государственной информационной системе в области ветеринарии и является благополучным по особо опасным болезням животных и по заболеванию бруцеллезом, лейкозом крупного рогатого скота, а также по заразным заболеваниям рыб;
- участник конкурсного отбора не был признан уклонившимся от заключения соглашения о предоставлении гранта  в текущем финансовом году;
- у участника конкурсного отбора - предпринимателя отсутствует просроченная задолженность по заработной плате за два и более календарных месяца, по состоянию на дату не ранее первого числа месяца, предшествующего месяцу подачи заявки;
- участник конкурсного отбора не является и ранее не являлся получателем средств финансовой поддержки (за исключением социальных выплат и выплат на организацию начального этапа предпринимательской деятельности, субсидий, предоставляемых гражданам, ведущим личные подсобные хозяйства, в соответствии с Правилами предоставления и распределения субсидий из федерального бюджета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 прилагаемыми к Государственной программе), субсидий или грантов, а также гранта на поддержку начинающего фермера в рамках Государственной программы;
- участник конкурсного отбора, бизнес-планом которого предусмотрено проведение мероприятий по искусственному осеменению маточного поголовья крупного рогатого скота, заключил договор (предварительный договор) на поставку семени соответствующих сельскохозяйственных животных-производителей и (или) на оказание услуг (работ) по искусственному осеменению соответствующих сельскохозяйственных животных с племенным хозяйством.
</t>
  </si>
  <si>
    <t>Обстоятельства, послужившие основанием для введения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или обстоятельств, послуживших основанием для установления карантина и иных ограничений, направленных на предотвращение распространения и ликвидацию очагов заразных и иных болезней животных в соответствии с Законом Российской Федерации от 14.05.1993 № 4979-1 «О ветеринарии» на территории по месту расположения земельных участков из земель сельскохозяйственного назначения, принадлежащих грантополучателю на праве собственности или ином праве, на которых грантополучатель осуществляет свою деятельность.</t>
  </si>
  <si>
    <t xml:space="preserve">Использование средств гранта исключительно на финансирование расходов, предусмотренных планом расходов бизнес-плана грантополучателя, утвержденного конкурсной комиссией;
- использование средств гранта в срок (сроки), указанные в плане расходов бизнес-плана грантополучателя, но не более чем в течение 18 месяцев со дня их получения либо в случае продления срока использования средств гранта - в течение срока, установленного для их использования с учетом продления;
- запрет на приобретение за счет средств гранта имущества, ранее приобретенного с использованием средств государственной поддержки;
- запрет на финансовое обеспечение затрат, связанных с осуществлением расходов, включенных в план расходов бизнес-плана грантополучателя, за счет иных направлений государственной поддержки;
- обеспечение финансирования за счет собственных средств грантополучателя мероприятий бизнес-плана грантополучателя в размере не менее указанного в плане расходов бизнес-плана грантополучателя, предлагаемых для софинансирования за счет средств гранта;- осуществление грантополучателем деятельности в течение не менее 5 лет со дня получения гранта на сельской территории и (или) на территории сельской агломерации;
- создание грантополучателем новых постоянных рабочих мест для трудоустройства на постоянную работу новых работников в количестве и сроки, указанные в бизнес-плане грантополучателя, но не менее 2 новых постоянных рабочих мест для трудоустройства на постоянную работу новых работников, если сумма гранта составляет 2 млн рублей или более, и не менее 1 нового постоянного рабочего места, если сумма гранта составляет менее 2 млн рублей, и принятие на указанные рабочие места работников не позднее истечения установленного срока использования средств гранта (глава крестьянского (фермерского) хозяйства и (или) индивидуальный предприниматель - грантополучатель учитываются в качестве новых постоянных работников);
- сохранение грантополучателем созданных в соответствии с бизнес-планом грантополучателя новых постоянных рабочих мест в течение 5 лет со дня получения гранта;- запрет на отчуждение (продажу, дарение, передачу в аренду, обмен, внесение в виде пая, вклада) имущества, приобретенного за счет средств гранта, в течение 5 лет со дня получения гранта, за исключением случаев отчуждения (реализации) сельскохозяйственной продукции, полученной (произведенной) с использованием имущества, приобретенного за счет средств гранта, а также за исключением случаев, когда отчуждение (реализация) такого имущества осуществляется по согласованию с министерством, полученному в порядке, установленном нормативным правовым актом министерства, и не приводит к ухудшению плановых показателей деятельности (далее - отчуждение (реализация) имущества по согласованию);
- использование имущества, приобретенного за счет средств гранта, в целях реализации бизнес-плана грантополучателя в течение 5 лет со дня получения гранта, за исключением случая отчуждения (реализации) имущества по согласованию;- обеспечение идентификации (чипирования) и учета сельскохозяйственных животных (за исключением птицы, овец и коз), приобретенных за счет средств гранта (для грантополучателей, реализующих бизнес-планы по направлению (отрасли, подотрасли) животноводства);
- участие грантополучателя в мероприятиях (выставках, смотрах, конференциях, соревнованиях, совещаниях), проводимых министерством, в соответствии с порядком участия грантополучателей в указанных мероприятиях, установленным правовым актом министерства.
</t>
  </si>
  <si>
    <t xml:space="preserve">Критерии оценки:
- доля средств гранта, направляемых на приобретение нового технологического оборудования по первичной и промышленной переработке сельскохозяйственного и рыбного сырья, складского оборудования для овоще-, картофеле- и плодохранилищ ;
- доля средств гранта, направляемых на приобретение нового оборудования (климатического, вентиляционного) по хранению плодоовощного сырья;
- доля средств гранта, направляемых на приобретение нового технологического оборудования для индустриальной аквакультуры в бассейнах с использованием установок с замкнутой системой водоснабжения ; - доля племенных сельскохозяйственных животных (за исключением лошадей) в общем поголовье сельскохозяйственных животных, включая рыбопосадочный материал рыб осетровых пород, планируемых к приобретению за счет средств гранта (при условии направления на приобретение сельскохозяйственных животных не менее 25% от суммы гранта).
</t>
  </si>
  <si>
    <t xml:space="preserve">
Критерии оценки:
- наличие в бизнес-плане мероприятий, направленных на приобретение за счет средств гранта самоходной сельскохозяйственной техники, навесного и прицепного оборудования, специализированного автомобильного транспорта для транспортировки сельскохозяйственной продукции и осуществления мобильной торговли
- наличие в бизнес-плане мероприятий по проведению искусственного осеменения маточного поголовья крупного рогатого скота, включая создание собственной материально-технической базы (за исключением участников конкурсного отбора, бизнес-план которых предусматривает разведение крупного рогатого скота калмыцкой породы)
- ежегодный прирост производственных показателей согласно бизнес-плану со второго года реализации бизнес-плана (в отношении разведения крупного рогатого скота молочного направления продуктивности с третьего года реализации бизнес-плана)
</t>
  </si>
  <si>
    <t>Минсельхоз</t>
  </si>
  <si>
    <t>Согласно правилам предоставления и распределения субсидий из федерального бюджета бюджетам субъектов Российской Федерации, прилагаемых к Государственной программе развития сельского хозяйства и регулирования рынков сельскохозяйственной продукции, сырья и продовольствия, утвержденной постановлением Правительства Российской Федерации от 14.07.2012 № 717.</t>
  </si>
  <si>
    <t>Иные основания для отклонения заявок</t>
  </si>
  <si>
    <t>минсельхоз</t>
  </si>
  <si>
    <t>Субсидия на развитие отрасли животноводства</t>
  </si>
  <si>
    <t>Субсидия на развитие отрасли растениеводства</t>
  </si>
  <si>
    <t>Субсидия на поддержку сельскохозяйственного страхования</t>
  </si>
  <si>
    <t xml:space="preserve">Субсидия на возмещение части затрат на реализацию мероприятий по мелиорации земель сельскохозяйственного назначения на территории Астраханской области
</t>
  </si>
  <si>
    <t xml:space="preserve">Субсидия на поддержку развития аквакультуры в Астраханской области
</t>
  </si>
  <si>
    <t xml:space="preserve">Грант на приобретение технологического оборудования для переработки сырья из водных биологических ресурсов и объектов аквакультуры
</t>
  </si>
  <si>
    <t xml:space="preserve">Субсидия на развитие сельскохозяйственных потребительских кооперативов
</t>
  </si>
  <si>
    <t xml:space="preserve">Субсидия на оказание содействия сельскохозяйственным товаропроизводителям в обеспечении квалифицированными специалистами
</t>
  </si>
  <si>
    <t xml:space="preserve">Грант на развитие малых форм хозяйствования 
</t>
  </si>
  <si>
    <t>Субсидия на возмещение части прямых поненсенных затрат на оздание и (или) модернизацию объектов агропромышленного комплекса</t>
  </si>
  <si>
    <t>ИТОГО</t>
  </si>
  <si>
    <t xml:space="preserve">У получателя субсидии (участника отбора) на едином налоговом счете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у получателя субсидии (участника отбора) отсутствуют просроченная задолженность по возврату в бюджет субъекта Российской Федерации (местный бюджет), из которого планируется предоставление субсидии в соответствии с правовым актом, иных субсидий, бюджетных инвестиций, а также иная просроченная (неурегулированная) задолженность по денежным обязательствам перед публично-правовым образованием, из бюджета которого планируется предоставление субсидии в соответствии с правовым актом (за исключением случаев, установленных соответственно высшим исполнительным органом субъекта Российской Федерации (местной администрацией);
получатель субсидии (участник отбора), являющийся юридическим лицом, не находится в процессе реорганизации (за исключением реорганизации в форме присоединения к юридическому лицу, являющемуся получателем субсидии (участником отбора), другого юридического лица), ликвидации, в отношении его не введена процедура банкротства, деятельность получателя субсидии (участника отбора) не приостановлена в порядке, предусмотренном законодательством Российской Федерации, а получатель субсидии (участник отбора), являющийся индивидуальным предпринимателем, не прекратил деятельность в качестве индивидуального предпринимателя.
</t>
  </si>
  <si>
    <t xml:space="preserve"> - наличие у участника отбора свидетельства о государственной аккредитации по основным общеобразовательным программам (за исключением случаев, когда государственная аккредитация образовательной деятельности не проводится в соответствии с законодательством </t>
  </si>
  <si>
    <t>Применяется в связи  с исключением использования субсидии лицами, не имеющими лицензию илим аккредитацию на образовательную деятельность</t>
  </si>
  <si>
    <t>да, размер субсидии рассчитывается министерством исходя из фактического количества реализованного угля, за который выставлена плата потребителю в расчетном периоде, по следующей формуле:
С = V x (ЭЦ - РЦ),
где:
С - размер субсидии, в рублях, без НДС;
V - фактический объем угля, реализованного по ценам, установленным постановлением Правительства Астраханской области, в тоннах;
ЭЦ - экономически обоснованная розничная цена на уголь, определенная службой по тарифам Астраханской области в соответствии с законодательством Российской Федерации и законодательством Астраханской области, в рублях за 1 тонну, без НДС;
РЦ - розничная цена на уголь, установленная постановлением Правительства Астраханской области, в рублях за 1 тонну, без НДС.
2.11. Результатом предоставления субсидии является ежегодное обеспечение углем потребителей на территории Астраханской области в соответствии с подпрограммой "Обеспечение сжиженным углеводородным газом и твердым топливом населения Астраханской области" государственной программы "Газификация жилищно-коммунального хозяйства, промышленных и иных организаций Астраханской области", утвержденной постановлением Правительства Астраханской области. Показателем, необходимым для достижения результата предоставления субсидии, является общая численность потребителей на территории Астраханской области, подлежащих обеспечению углем за отчетный период, выраженная в процентном отношении. Значение показателя устанавливается министерством в соглашении о предоставлении субсидии.</t>
  </si>
  <si>
    <t xml:space="preserve">3 (постановление Правительства Астраханской области от 24.04.2019 № 138-П) </t>
  </si>
  <si>
    <t>3 (постановление Правительства Астраханской области от 24.04.2019 № 134-П)</t>
  </si>
  <si>
    <t>3 (постановление Правительства Астраханской области от 04.09.2015 № 456-П)</t>
  </si>
  <si>
    <t>3 (постановление Правительства Астраханской области от 11.02.2020 № 29-П)</t>
  </si>
  <si>
    <t>3 (постановление Правительства Астраханской области отр 29.12.2023 № 862-П)</t>
  </si>
  <si>
    <t>3  (распоряжение Губернатора Астраханской области от 22.11.2023 №908-р "О предоставлении из бюджета Астраханской области субсидии Астраханскому региональному отделению Всероссийской общественной организации ветеранов (пенсионеров) войны, труда, Вооруженных Сил и правоохранительных органов")</t>
  </si>
  <si>
    <t xml:space="preserve">по нотариусам:  несоответствие предложения установленной форме и (или) сводного отчета форме, установленной приказом Минюста России от 06.10.2023№ 302 "Об утверждении формы сводного отчета об оказании нотариусами бесплатной юридической помощи в рамках государственной системы бесплатной юридической помощи"
</t>
  </si>
  <si>
    <t>Обеспечение выполнения субсидируемых парных авиарейсов в рамках государственной программы "Развитие транспортной системы Астраханской области", утвержденной Постановлением Правительства Астраханской области от 23.12.2022 № 685-П</t>
  </si>
  <si>
    <t>3  ( У получателя субсидии (участника отбора) на едином налоговом счете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у получателя субсидии (участника отбора) отсутствуют просроченная задолженность по возврату в бюджет субъекта Российской Федерации (местный бюджет), из которого планируется предоставление субсидии в соответствии с правовым актом, иных субсидий, бюджетных инвестиций, а также иная просроченная (неурегулированная) задолженность по денежным обязательствам перед публично-правовым образованием, из бюджета которого планируется предоставление субсидии в соответствии с правовым актом (за исключением случаев, установленных соответственно высшим исполнительным органом субъекта Российской Федерации (местной администрацией);
получатель субсидии (участник отбора), являющийся юридическим лицом, не находится в процессе реорганизации (за исключением реорганизации в форме присоединения к юридическому лицу, являющемуся получателем субсидии (участником отбора), другого юридического лица), ликвидации, в отношении его не введена процедура банкротства, деятельность получателя субсидии (участника отбора) не приостановлена в порядке, предусмотренном законодательством Российской Федерации, а получатель субсидии (участник отбора), являющийся индивидуальным предпринимателем, не прекратил деятельность в качестве индивидуального предпринимателя.)</t>
  </si>
  <si>
    <t xml:space="preserve">3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</si>
  <si>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 xml:space="preserve">3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</si>
  <si>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 xml:space="preserve">3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в реестре дисквалифицированных лиц отсутствуют сведения о дисквалифицированных руководителе, членах коллегиального исполнительного органа, лице, исполняющем функции единоличного исполнительного органа, или главном бухгалтере участника отбора, являющегося юридическим лицом, об участнике отбора - индивидуальном предпринимателе.)
</t>
  </si>
  <si>
    <t xml:space="preserve">3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</si>
  <si>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 xml:space="preserve">3 (Участники отбора на дату не более чем за 30 календарных дней до дня подачи заявки должны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</si>
  <si>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 xml:space="preserve">3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установленном законодательством Российской Федерации, а участник отбора - индивидуальный предприниматель не прекратил деятельность в качестве индивидуального предпринимателя.)
</t>
  </si>
  <si>
    <t xml:space="preserve">3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установленном законодательством Российской Федерации, а участник отбора - индивидуальный предприниматель не прекратил деятельность в качестве индивидуального предпринимателя.)
</t>
  </si>
  <si>
    <t xml:space="preserve">3 (Участники конкурсного отбора на дату не более чем за 30 календарных дней до дня подачи заявки, должны соответствовать следующим требованиям:
- участники конкурсного отбора - юридические лица не должны находиться в процессе реорганизации (за исключением реорганизации в форме присоединения к юридическому лицу, являющемуся участником конкурсного отбора, другого юридического лица), ликвидации, в отношении них не введена процедура банкротства, деятельность участников конкурсного отбора не приостановлена в порядке, предусмотренном законодательством Российской Федерации, а участники конкурсного отбора - индивидуальные предприниматели не должны прекратить деятельность в качестве индивидуального предпринимателя;
- в реестре дисквалифицированных лиц отсутствуют сведения о дисквалифицированных руководителе, членах коллегиального исполнительного органа, лице, исполняющем функции единоличного исполнительного органа, или главном бухгалтере участников конкурсного отбора, являющихся юридическими лицами, об индивидуальных предпринимателях, являющихся участниками конкурсного отбора;
- участники конкурсного отбора не имеют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участники конкурсного отбора не имеют просроченной (неурегулированной) задолженности по возврату в бюджет Астраханской области субсидий (грантов), предоставленных министерством, бюджетных кредитов, задолженности по денежным обязательствам перед Астраханской областью, возникшей в связи с предоставлением и исполнением государственных гарантий Астраханской области, а также задолженности по арендной плате за пользование имуществом, находящимся в собственности Астраханской области.)
</t>
  </si>
  <si>
    <t xml:space="preserve">3 (Участники отбора на дату не более чем за 30 календарных дней до дня подачи заявки должны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не находится в процессе реорганизации (за исключением реорганизации в форме присоединения к участнику отбора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t>
  </si>
  <si>
    <t xml:space="preserve">3 (Участники конкурсного отбора на дату, не более чем за 30 календарных дней до дня подачи заявки, должны соответствовать следующим требованиям:
- в отношении участников конкурсного отбора не введена процедура банкротства, участники конкурсного отбора - предприниматели не прекратили деятельность в качестве предпринимателя, их деятельность не приостановлена в порядке, предусмотренном законодательством Российской Федерации;
- в реестре дисквалифицированных лиц отсутствуют сведения об участнике конкурсного отбора;
- участник конкурсного отбора не имеет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сумме, превышающей 10 тысяч рублей.)
</t>
  </si>
  <si>
    <t xml:space="preserve"> да , расчет размера субсидии осуществляется в соответствии со справкой-расчет потребности в субсидии, прилагаемой к Акту</t>
  </si>
  <si>
    <t>да,  размер гранта составляет  от 100 тыс. до 500 тыс. руб.</t>
  </si>
  <si>
    <t xml:space="preserve">представление заявки с нарушением сроков, установленных в объявлении; неявка участника конкурсного отбора на очное собеседование.
</t>
  </si>
  <si>
    <t>нарушение установленного  срока представления документов</t>
  </si>
  <si>
    <t xml:space="preserve">1. смерть грантополучателя;
2. признание его вступившим в законную силу решением суда безвестно отсутствующим или объявлении его умершим;
3. вступление в силу правового акта, устанавливающего запрет на осуществление вида деятельности грантополучателя.
</t>
  </si>
  <si>
    <t xml:space="preserve">незаключение получателем субсидии соглашения в срок, установленный Порядкома, за исключением случаев, когда невозможность своевременного заключения соглашения вызвана действием обстоятельств непреодолимой силы или действиями (бездействием) министерства
</t>
  </si>
  <si>
    <t>чрезвычайные обстоятельства, под которыми понимаются обстоятельства, послужившие основанием для введения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или обстоятельств, послуживших основанием для установления карантина и иных ограничений, направленных на предотвращение распространения и ликвидацию очагов заразных и иных болезней животных в соответствии с Законом Российской Федерации от 14.05.1993 № 4979-1 «О ветеринарии» на территории по месту расположения земельных участков из земель сельскохозяйственного назначения, принадлежащих грантополучателю на праве собственности или ином праве, на которых грантополучатель осуществляет свою деятельность.</t>
  </si>
  <si>
    <t>обстоятельства, послужившие основанием для введения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на территории по месту расположения земельных участков из земель сельскохозяйственного назначения, принадлежащих получателю субсидии на праве собственности или ином праве, на которых получатель субсидии осуществляет свою деятельность.</t>
  </si>
  <si>
    <t>обстоятельства, послужившие основанием для введения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или обстоятельств, послуживших основанием для установления карантина и иных ограничений, направленных на предотвращение распространения и ликвидацию очагов заразных и иных болезней животных в соответствии с Законом Российской Федерации от 14.05.1993 № 4979-1 «О ветеринарии» на территории по месту расположения земельных участков из земель сельскохозяйственного назначения, принадлежащих грантополучателю на праве собственности или ином праве, на которых грантополучатель осуществляет свою деятельность.</t>
  </si>
  <si>
    <t xml:space="preserve"> - использование средств гранта исключительно на финансирование расходов, предусмотренных планом расходов бизнес-плана грантополучателя, утвержденного конкурсной комиссией;
- использование средств гранта в срок (сроки), указанные в плане расходов бизнес-плана грантополучателя, но не более чем в течение 18 месяцев со дня их получения либо в случае продления срока использования средств гранта - в течение срока, установленного для их использования с учетом продления;
- запрет на приобретение за счет средств гранта имущества, ранее приобретенного с использованием средств государственной поддержки;
- запрет на финансовое обеспечение затрат, связанных с осуществлением расходов, включенных в план расходов бизнес-плана грантополучателя, за счет иных направлений государственной поддержки;
- обеспечение финансирования за счет собственных средств грантополучателя мероприятий бизнес-плана грантополучателя в размере не менее указанного в плане расходов бизнес-плана грантополучателя, предлагаемых для софинансирования за счет средств гранта;- осуществление грантополучателем деятельности в течение не менее 5 лет со дня получения гранта на сельской территории и (или) на территории сельской агломерации;
- создание грантополучателем новых постоянных рабочих мест для трудоустройства на постоянную работу новых работников в количестве и сроки, указанные в бизнес-плане грантополучателя, но не менее 2 новых постоянных рабочих мест для трудоустройства на постоянную работу новых работников, если сумма гранта составляет 2 млн рублей или более, и не менее 1 нового постоянного рабочего места, если сумма гранта составляет менее 2 млн рублей, и принятие на указанные рабочие места работников не позднее истечения установленного срока использования средств гранта (глава крестьянского (фермерского) хозяйства и (или) индивидуальный предприниматель - грантополучатель учитываются в качестве новых постоянных работников);
- сохранение грантополучателем созданных в соответствии с бизнес-планом грантополучателя новых постоянных рабочих мест в течение 5 лет со дня получения гранта;- запрет на отчуждение (продажу, дарение, передачу в аренду, обмен, внесение в виде пая, вклада) имущества, приобретенного за счет средств гранта, в течение 5 лет со дня получения гранта, за исключением случаев отчуждения (реализации) сельскохозяйственной продукции, полученной (произведенной) с использованием имущества, приобретенного за счет средств гранта, а также за исключением случаев, когда отчуждение (реализация) такого имущества осуществляется по согласованию с министерством, полученному в порядке, установленном нормативным правовым актом министерства, и не приводит к ухудшению плановых показателей деятельности (далее - отчуждение (реализация) имущества по согласованию);
- использование имущества, приобретенного за счет средств гранта, в целях реализации бизнес-плана грантополучателя в течение 5 лет со дня получения гранта, за исключением случая отчуждения (реализации) имущества по согласованию;- обеспечение идентификации (чипирования) и учета сельскохозяйственных животных (за исключением птицы, овец и коз), приобретенных за счет средств гранта (для грантополучателей, реализующих бизнес-планы по направлению (отрасли, подотрасли) животноводства);
- участие грантополучателя в мероприятиях (выставках, смотрах, конференциях, соревнованиях, совещаниях), проводимых министерством, в соответствии с порядком участия грантополучателей в указанных мероприятиях, установленным правовым актом министерства.
</t>
  </si>
  <si>
    <t xml:space="preserve"> - использование средств гранта исключительно на финансирование расходов, предусмотренных планом расходов бизнес-плана грантополучателя;
- использование средств гранта в срок (сроки), указанный в плане расходов бизнес-плана грантополучателя, но не более чем в течение 12 месяцев со дня их получения, либо в случае продления срока использования средств гранта - в течение срока, установленного для их использования с учетом продления;
- обеспечение финансирования за счет собственных средств грантополучателя мероприятий бизнес-плана грантополучателя в объеме не менее, чем указано в плане расходов бизнес-плана грантополучателя, предлагаемых для софинансирования за счет средств гранта;
- достижение грантополучателем плановых показателей деятельности, указанных в бизнес-плане грантополучателя, либо плановых показателей деятельности грантополучателя с учетом изменений, внесенных в порядке, установленном настоящим Порядком;
- представление в министерство письменного обоснования недостижения плановых показателей деятельности, указанных в бизнес-плане грантополучателя, в срок до 1 апреля года, следующего за годом, в котором указанные показатели не были достигнуты, в случае недостижения плановых показателей деятельности по результатам реализации бизнес-плана грантополучателя в отчетном году;
- создание грантополучателем новых постоянных рабочих мест в количестве и сроки, указанные в бизнес-плане грантополучателя, но не менее 2 новых постоянных рабочих мест и принятие на указанные рабочие места работников не позднее истечения установленного срока использования средств гранта;
- сохранение грантополучателем созданных в соответствии с бизнес-планом грантополучателя новых постоянных рабочих мест в течение 5 лет со дня получения гранта;
- осуществление грантополучателем деятельности в течение не менее 5 лет со дня получения гранта (в том числе запрет на осуществление реорганизации, ликвидации или иных действий (процедур), приводящих к прекращению деятельности или изменению организационно-правовой формы грантополучателя - юридического лица);
- запрет на отчуждение (продажу, дарение, передачу в аренду, обмен, внесение в виде пая, вклада) имущества, приобретенного за счет средств гранта, в течение 5 лет со дня получения гранта;
- использование имущества, приобретенного за счет средств гранта, в целях реализации бизнес-плана грантополучателя в течение 5 лет со дня получения гранта;
- участие грантополучателя в мероприятиях (выставках, смотрах, конференциях, соревнованиях, совещаниях), проводимых министерством, в соответствии с порядком участия грантополучателей в указанных мероприятиях, установленным правовым актом министерства.</t>
  </si>
  <si>
    <t xml:space="preserve"> - использование средств гранта в срок (сроки), установленный в проекте развития сельского туризма, но не более чем в течение 18 месяцев со дня их получения, либо в случае продления срока использования средств гранта в течение срока, установленного для их использования с учетом продления;
- обеспечение финансирования мероприятий проекта развития сельского туризма за счет собственных средств грантополучателя в размере не менее размера, установленного в проекте развития сельского туризма;
- осуществление грантополучателем деятельности в течение не менее пяти лет со дня получения гранта на сельской территории или на территории сельской агломерации;
- отчуждение имущества, приобретенного за счет средств гранта, только по согласованию с Министерством сельского хозяйства Российской Федерации при условии неухудшения плановых показателей деятельности, установленных в проекте развития сельского туризма и соглашении о предоставлении гранта;
- запрет на приобретение за счет средств гранта имущества, ранее приобретенного за счет средств, полученных по иным направлениям государственной поддержки.
</t>
  </si>
  <si>
    <t>1. заявление о предоставлении субсидии в произвольной письменной форме, подписанное руководителем АРО ВОО ветеранов (пенсионеров) войны, труда, Вооруженных Сил и правоохранительных органов и скрепленное печатью АРО ВОО ветеранов (пенсионеров) войны, труда, Вооруженных Сил и правоохранительных органов (при наличии), содержащее согласие на осуществление агентством и органом государственного финансового контроля Астраханской области проверок, предусмотренных пунктом 2.2 статьи 78.1 Бюджетного кодекса Российской Федерации.
2. копии документов, подтверждающих полномочия руководителя АРО ВОО ветеранов (пенсионеров) войны, труда, Вооруженных Сил и пра-воохранительных органов.
3. подписанная руководителем АРО ВОО ветеранов (пенсионеров) войны, труда, Вооруженных Сил и правоохранительных органов справка, подтверждающая, что: АРО ВОО ветеранов (пенсионеров) АРО ВОО ветеранов (пенсионеров) войны, труда, Вооруженных Сил и правоохранительных органов не является иностранным юридическим ли-цом, в том числе местом регистрации которого является государство или территория, включенные в утвержденный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АРО ВОО ветеранов (пенсионеров) войны, труда, Вооруженных Сил и правоохранительных органов не получает средства из бюджета Астрахан-ской области на основании иных нормативных правовых актов Астраханской области на цель, установленную настоящим Порядком.</t>
  </si>
  <si>
    <t xml:space="preserve">органам местного самоуправления  муниципальных районов Законом Астраханской области от 03.07.2009 №  49/2009-ОЗ «О наделении органов местного самоуправления муниципальных районов Астраханской области отдельными государственными полномочиями Астраханской области по поддержке сельскохозяйственного производства» передана отдельная часть полномочий по приему, регистрации заявлений и документов, необходимых для предоставления субсидии. Положения о соответствующих полномочиях и порядок их реализации включены в Порядок предоставления субсидии. </t>
  </si>
  <si>
    <t xml:space="preserve">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субсидии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
</t>
  </si>
  <si>
    <t>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субсидии,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t>
  </si>
  <si>
    <t xml:space="preserve">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гранта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
</t>
  </si>
  <si>
    <t xml:space="preserve">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субсидии,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
</t>
  </si>
  <si>
    <t>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субсидии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t>
  </si>
  <si>
    <t xml:space="preserve">включение участника конкурсного отбора в перечень участников конкурсного отбора, не принимавших участие в проведении очного собеседования.
</t>
  </si>
  <si>
    <t xml:space="preserve">распределение в полном объеме бюджетных ассигнований, предусмотренных законом Астраханской области о бюджете Астраханской области по целевой статье расходов, соответствующей направлению государственной поддержки, и лимитов бюджетных обязательств, доведенных в установленном порядке на предоставление субсидий, и (или) распределение всего объема средств по соответствующему направлению государственной поддержки, утвержденного министерством на текущий финансовый год, между участниками отбора, заявки которых в порядке очередности поступления заявок поступили ранее и в отношении которых отсутствуют иные основания для их отклонения, установленные настоящим пунктом.
</t>
  </si>
  <si>
    <t xml:space="preserve">критерии оценки:
- доля средств гранта, направляемых на приобретение нового технологического оборудования по первичной и промышленной переработке сельскохозяйственного и рыбного сырья, складского оборудования для овоще-, картофеле- и плодохранилищ ;
- доля средств гранта, направляемых на приобретение нового оборудования (климатического, вентиляционного) по хранению плодоовощного сырья;
- доля средств гранта, направляемых на приобретение нового технологического оборудования для индустриальной аквакультуры в бассейнах с использованием установок с замкнутой системой водоснабжения ; - доля племенных сельскохозяйственных животных (за исключением лошадей) в общем поголовье сельскохозяйственных животных, включая рыбопосадочный материал рыб осетровых пород, планируемых к приобретению за счет средств гранта (при условии направления на приобретение сельскохозяйственных животных не менее 25% от суммы гранта).
</t>
  </si>
  <si>
    <t xml:space="preserve">
критерии оценки:
- наличие в бизнес-плане мероприятий, направленных на приобретение за счет средств гранта самоходной сельскохозяйственной техники, навесного и прицепного оборудования, специализированного автомобильного транспорта для транспортировки сельскохозяйственной продукции и осуществления мобильной торговли
- наличие в бизнес-плане мероприятий по проведению искусственного осеменения маточного поголовья крупного рогатого скота, включая создание собственной материально-технической базы (за исключением участников конкурсного отбора, бизнес-план которых предусматривает разведение крупного рогатого скота калмыцкой породы)
- ежегодный прирост производственных показателей согласно бизнес-плану со второго года реализации бизнес-плана (в отношении разведения крупного рогатого скота молочного направления продуктивности с третьего года реализации бизнес-плана)
</t>
  </si>
  <si>
    <t xml:space="preserve"> - у образовательной организации - участника отбора в течение всего срока нахождения в реестре образовательных организаций отсутствует неисполненная обязанность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 у образовательной организации - участника отбора в течение всего срока нахождения в реестре образовательных организаций отсутствует просроченная задолженность по возврату в бюджет Астраханской области субсидий и бюджетных инвестиций, предоставленных в том числе в соответствии с иными правовыми актами, иная просроченная (неурегулированная) задолженность по денежным обязательствам перед бюджетом Астраханской области;
- образовательная организация - участник отбора в течение всего срока нахождения в реестре образовательных организаций не находится в процессе ликвидации, реорганизации (за исключением реорганизации в форме присоединения к участнику отбора другого юридического лица), в отношении образовательной организации - участника отбора не введена процедура банкротства, деятельность образовательной организации - участника отбора не приостановлена в порядке, предусмотренном законодательством Российской Федерации
</t>
  </si>
  <si>
    <t>Стандартные дополнительные требования  к получателю субсидии (участнику отбора)</t>
  </si>
  <si>
    <t>Иные дополнительные требования к получателю субсидии (участнику отбора)</t>
  </si>
  <si>
    <t xml:space="preserve">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</si>
  <si>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 xml:space="preserve">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</si>
  <si>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 xml:space="preserve">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</si>
  <si>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Иные основания для отказа</t>
  </si>
  <si>
    <t>Иные сведения, включаемые в объявление</t>
  </si>
  <si>
    <t xml:space="preserve">Передача полномочий по проведению отбора </t>
  </si>
  <si>
    <t xml:space="preserve">Иные основания для отклонения заявок </t>
  </si>
  <si>
    <t>Иные дополнительные требования</t>
  </si>
  <si>
    <t>Передача полномочий по проведению отбора</t>
  </si>
  <si>
    <t>Обстоятельства непреодолимой силы</t>
  </si>
  <si>
    <t>Иные сведения, включаемые в заявку</t>
  </si>
  <si>
    <t xml:space="preserve">Иные отраслевые  особенности </t>
  </si>
  <si>
    <t xml:space="preserve">Иные качественные критерии оценки </t>
  </si>
  <si>
    <t xml:space="preserve">Иные стоимостные критерии оценки </t>
  </si>
  <si>
    <t xml:space="preserve">Участники конкурсного отбора на дату не более чем за 30 календарных дней до дня подачи заявки, должны соответствовать следующим требованиям:
- участники конкурсного отбора - юридические лица не должны находиться в процессе реорганизации (за исключением реорганизации в форме присоединения к юридическому лицу, являющемуся участником конкурсного отбора, другого юридического лица), ликвидации, в отношении них не введена процедура банкротства, деятельность участников конкурсного отбора не приостановлена в порядке, предусмотренном законодательством Российской Федерации, а участники конкурсного отбора - индивидуальные предприниматели не должны прекратить деятельность в качестве индивидуального предпринимателя;
- в реестре дисквалифицированных лиц отсутствуют сведения о дисквалифицированных руководителе, членах коллегиального исполнительного органа, лице, исполняющем функции единоличного исполнительного органа, или главном бухгалтере участников конкурсного отбора, являющихся юридическими лицами, об индивидуальных предпринимателях, являющихся участниками конкурсного отбора;
- участники конкурсного отбора не имеют неисполненной обязанности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участники конкурсного отбора не имеют просроченной (неурегулированной) задолженности по возврату в бюджет Астраханской области субсидий (грантов), предоставленных министерством, бюджетных кредитов, задолженности по денежным обязательствам перед Астраханской областью, возникшей в связи с предоставлением и исполнением государственных гарантий Астраханской области, а также задолженности по арендной плате за пользование имуществом, находящимся в собственности Астраханской области.
</t>
  </si>
  <si>
    <t>Иные стоимостные критерии оценки</t>
  </si>
  <si>
    <t>Иные качественные критерии оценки</t>
  </si>
  <si>
    <t xml:space="preserve">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установленном законодательством Российской Федерации, а участник отбора - индивидуальный предприниматель не прекратил деятельность в качестве индивидуального предпринимателя.
</t>
  </si>
  <si>
    <t xml:space="preserve">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установленном законодательством Российской Федерации, а участник отбора - индивидуальный предприниматель не прекратил деятельность в качестве индивидуального предпринимателя.
</t>
  </si>
  <si>
    <t xml:space="preserve"> Участники отбора на дату не более чем за 30 календарных дней до дня подачи заявки должны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</si>
  <si>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 xml:space="preserve">Участники отбора на дату не более чем за 30 календарных дней до дня подачи заявки должны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</si>
  <si>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 xml:space="preserve"> 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в реестре дисквалифицированных лиц отсутствуют сведения о дисквалифицированных руководителе, членах коллегиального исполнительного органа, лице, исполняющем функции единоличного исполнительного органа, или главном бухгалтере участника отбора, являющегося юридическим лицом, об участнике отбора - индивидуальном предпринимателе.
</t>
  </si>
  <si>
    <t xml:space="preserve">Участник отбора на дату не более чем за 30 календарных дней до дня подачи заявки должен соответствовать следующим требованиям:
- у участника отбора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в размере, превышающем 100 рублей (за исключением случаев заключения участником отбора соглашения о реструктуризации долгов в соответствии с Федеральным законом от 09.07.2002 № 83-ФЗ «О финансовом оздоровлении сельскохозяйственных товаропроизводителей»);
- у участника отбора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участник отбора - юридическое лицо не находится в процессе реорганизации (за исключением реорганизации в форме присоединения к участнику отбора - юридическому лицу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участник отбора - индивидуальный предприниматель не прекратил деятельности в качестве индивидуального предпринимателя.
</t>
  </si>
  <si>
    <t xml:space="preserve">У получателя субсидии (участника отбора) на едином налоговом счете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у получателя субсидии (участника отбора) отсутствуют просроченная задолженность по возврату в бюджет субъекта Российской Федерации (местный бюджет), из которого планируется предоставление субсидии в соответствии с правовым актом, иных субсидий, бюджетных инвестиций, а также иная просроченная (неурегулированная) задолженность по денежным обязательствам перед публично-правовым образованием, из бюджета которого планируется предоставление субсидии в соответствии с правовым актом (за исключением случаев, установленных соответственно высшим исполнительным органом субъекта Российской Федерации (местной администрацией);
получатель субсидии (участник отбора), являющийся юридическим лицом, не находится в процессе реорганизации (за исключением реорганизации в форме присоединения к юридическому лицу, являющемуся получателем субсидии (участником отбора), другого юридического лица), ликвидации, в отношении его не введена процедура банкротства, деятельность получателя субсидии (участника отбора) не приостановлена в порядке, предусмотренном законодательством Российской Федерации, а получатель субсидии (участник отбора), являющийся индивидуальным предпринимателем, не прекратил деятельность в качестве индивидуального предпринимателя;
</t>
  </si>
  <si>
    <t xml:space="preserve">1. Смерть грантополучателя;
2. Признание его вступившим в законную силу решением суда безвестно отсутствующим или объявлении его умершим;
3. Вступление в силу правового акта, устанавливающего запрет на осуществление вида деятельности грантополучателя.
</t>
  </si>
  <si>
    <t>Участник не должен находиться в процессе реорганизации (за исключением реорганизации в форме присоединения к юридическому лицу, являющемуся участником отбора, другого юридического лица), ликвидации, в отношении него не введена процедура банкротства, деятельность участника отбора не приостановлена в порядке, предусмотренном законодательством Российской Федерациинет</t>
  </si>
  <si>
    <t>Указание доменного имени, и (или) сетевого адреса, и (или) указателей страниц сайта в информационно-телекоммуникационной сети "Интернет", на котором обеспечивается проведение отбора; даты размещения результатов отбора.</t>
  </si>
  <si>
    <t>1) несоответствие участника отбора категории, установленной  Порядком 2;                                                       
2) несоответствие участника отбора требованиям Порядка 2;
 3) подача участником отбора заявки после даты, определенной для подачи заявок в объявлении.</t>
  </si>
  <si>
    <t xml:space="preserve"> Аналогичные показатели указаны  в Постановлении Правительства РФ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 который в 2023 году еще не утратил силу. Таким образом на основании вышеуказанного постановления в Порядок 1 включены дополнительные показатели.</t>
  </si>
  <si>
    <t xml:space="preserve"> Аналогичные показатели указаны  в постановлении Правительства РФ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 который в 2023 году еще не утратил силу. Таким образом на основании вышеуказанного постановления в Порядок 2 включены дополнительные показатели.</t>
  </si>
  <si>
    <t>Аналогичные показатели указаны  в постановлении Правительства РФ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 который в 2023 году еще не утратил силу. Таким образом на основании вышеуказанного постановления в Порядок 2 включены дополнительные показатели.</t>
  </si>
  <si>
    <t>Показатели установлены в соответссвии  с постановлением Правительства РФ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t>
  </si>
  <si>
    <t>В соответствии с постановлением Правительства РФ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 (пункт 4 Общих требований, утвержденных постановлением Правительства РФ от 18.09.2020 № 1492)</t>
  </si>
  <si>
    <t>В соответствии с постановлением Правительства РФ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 (подпункт "з" пункта 5 Общих требований, утвержденных постановлением Правительства РФ от 18.09.2020 № 1492)</t>
  </si>
  <si>
    <t>В соответствии с постановлением Правительства РФ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 (подпункт "и" пункта 4  Общих требований, утвержденных постановлением Правительства РФ от 18.09.2020 № 1492)</t>
  </si>
  <si>
    <t>В соответсвии с Постановлением Правительства Российской Федерации от 18.09.2020 № 1492 "Об общих требованиях к нормативным правовым актам, муниципальным правовым актам, регулирующим предоставление субсидий, в том числе грантов в форме субсидий, юридическим лицам, индивидуальным предпринимателям, а также физическим лицам - производителям товаров, работ, услуг, и о признании утратившими силу некоторых актов Правительства Российской Федерации и отдельных положений некоторых актов Правительства Российской Федерации"</t>
  </si>
  <si>
    <t xml:space="preserve">Достигнутые или планируемые результаты предоставления субсидии, под которыми понимаются результаты деятельности (действий) получателя субсидии, соответствующие результатам федеральных проектов, региональных проектов, государственных (муниципальных) программ, а также при необходимости их характеристики (показатели, необходимые для достижения результатов предоставления субсидии), значения которых устанавливаются в соглашениях.
Результаты предоставления субсидии конкретные, измеримые, с указанием в соглашениях точной даты завершения и конечного значения результатов (конкретной количественной характеристики итогов), а также соответствовуют типам результатов предоставления субсидии.
</t>
  </si>
  <si>
    <t>Применяется в связи  с исключением условий нарушения порядка предоставления субсидии</t>
  </si>
  <si>
    <t>Достигнутые или планируемые результаты предоставления субсидии, под которыми понимаются результаты деятельности (действий) получателя субсидии, соответствующие результатам федеральных проектов, региональных проектов, государственных (муниципальных) программ, а также при необходимости их характеристики (показатели, необходимые для достижения результатов предоставления субсидии), значения которых устанавливаются в соглашениях.
Результаты предоставления субсидии конкретные, измеримые, с указанием в соглашениях точной даты завершения и конечного значения результатов (конкретной количественной характеристики итогов), а также соответствовуют типам результатов предоставления субсидии.</t>
  </si>
  <si>
    <t>Федеральный закон от 04.05.2011 № 99-ФЗ  "О лицензировании отдельных видов деятельности", Постановление Правительства РФ от 30.11.2021 № 2111 "Об утверждении Положения о лицензировании деятельности по перевозкам внутренним водным транспортом, морским транспортом пассажиров и Положения о лицензировании погрузочно-разгрузочной деятельности применительно к опасным грузам на внутреннем водном транспорте, в морских портах"</t>
  </si>
  <si>
    <t xml:space="preserve"> Указанное иное  дополнительное требование  определено  указано  в соответсвии с п.4.2. Приказа Минпромэнерго РФ от 01.02.2005 № 16 "Об организации работы по сбору и обработке информации по учету производства и поставок сжиженных углеводородных газов потребителям Российской Федерации и на экспорт", согласно которому для включения новой уполномоченной газораспределительной организации в график прикрепления субъектов Российской Федерации к компаниям - производителям сжиженных углеводородных газов необходимо предоставить в Росэнерго копию решения правительства (администрации) субъекта Российской Федерации о назначении ГРО - уполномоченной по данному субъекту</t>
  </si>
  <si>
    <t xml:space="preserve"> Указанное иное  основание для отклонения заявок   указано  в соответсвии с п.4.2. Приказа Минпромэнерго РФ от 01.02.2005 № 16 "Об организации работы по сбору и обработке информации по учету производства и поставок сжиженных углеводородных газов потребителям Российской Федерации и на экспорт", согласно которому для включения новой уполномоченной газораспределительной организации в график прикрепления субъектов Российской Федерации к компаниям - производителям сжиженных углеводородных газов необходимо предоставить в Росэнерго копию решения правительства (администрации) субъекта Российской Федерации о назначении ГРО - уполномоченной по данному субъекту</t>
  </si>
  <si>
    <t>Федеральный закон от 19 марта 1997 года № 60-ФЗ "Воздушный кодекс российской федерации"</t>
  </si>
  <si>
    <t>Применяется в связи  с исключением использования субсидии лицами, не имеющими лицензию или аккредитацию на образовательную деятельность</t>
  </si>
  <si>
    <t>Результатом предоставления субсидии является получение общедоступного и бесплатного среднего профессионального образования обучающимися.</t>
  </si>
  <si>
    <t>Наличие у участника отбора лицензии на осуществление образовательной деятельности (за исключением случаев, когда лицензирование образовательной деятельности не осуществляется в соответствии с законодательством Российской Федерации);
наличие у участника отбора свидетельства о государственной аккредитации по основным общеобразовательным программам (за исключением случаев, когда государственная аккредитация образовательной деятельности не проводится в соответствии с законодательством Российской Федерации);</t>
  </si>
  <si>
    <t>О Порядке определения объема и условий предоставления в 2023 году субсидий на возмещение затрат частных организаций, осуществляющих образовательную деятельность по профессиональным образовательным программам</t>
  </si>
  <si>
    <t>Незаключение получателем субсидии соглашения в срок, установленный Порядком, за исключением случаев, когда невозможность своевременного заключения соглашения вызвана действием обстоятельств непреодолимой силы или действиями (бездействием) министерства</t>
  </si>
  <si>
    <t>Наименование проекта, направление проекта; описание проекта; сведения о территории реализации проекта;срок реализации проекта; обоснование социальной значимости проекта; целевые группы проекта;цель (цели) и задачи проекта;ожидаемые количественные и качественные результаты проекта;общая сумма расходов на реализацию проекта с учетом собственного вклада некоммерческой неправительственной организации - участника конкурса и (или) ресурсов, привлеченных ею на реализацию мероприятий, предусмотренных проектом;запрашиваемая сумма субсидии;календарный план реализации проекта;финансово-экономическое обоснование реализации проекта (с приложением коммерческих предложений на приобретение товаров, выполнение работ (оказание услуг);</t>
  </si>
  <si>
    <t>Имеет лицензию на телевещание на территории Астраханской области либо договор с имеющими лицензию на вещание телеканала на территории Астраханской области; - осуществляет производство и распространение продукции СМИ, вещание и (или) трансляция которых производятся на территории не менее чем половины муниципальных районов Астраханской области, а также на территории муниципального образования "Городской округ город Астрахань"; - осуществляет распространение продукции СМИ одновременно посредством эфирного и кабельного телевещания, а также в режиме онлайн-трансляций в информационно-телекоммуникационной сети "Интернет"; - осуществляет деятельность на территории Астраханской области не менее трех лет в сфере телевещания; - осуществляет собственное производство продукции СМИ и ее распространение в СМИ, в том числе в нескольких СМИ, за исключением продукции рекламного характера, при продолжительности объема вещания указанной продукции не менее 500 часов в год.</t>
  </si>
  <si>
    <t>Приложение копий документов, подтверждающих обладание участником отбора на праве собственности или ином законном основании остановочными пунктами (причалами), используемыми для осуществления перевозок пассажиров и их багажа внутренним водным транспортом общего пользования на территории Астраханской области (договора аренды, пользования, купли-продажи)</t>
  </si>
  <si>
    <t>Наличие лицензии на право осуществления деятельности по перевозкам внут-ренним водным транспортом, морским транспортом пассажиров</t>
  </si>
  <si>
    <t xml:space="preserve">Несоответствие участника отбора категории, установленной  Порядком </t>
  </si>
  <si>
    <t xml:space="preserve"> 3 ( - у образовательной организации - участника отбора в течение всего срока нахождения в реестре образовательных организаций отсутствует неисполненная обязанность по уплате налогов, сборов, страховых взносов, пеней, штрафов и процентов, подлежащих уплате в соответствии с законодательством Российской Федерации о налогах и сборах;
- у образовательной организации - участника отбора в течение всего срока нахождения в реестре образовательных организаций отсутствует просроченная задолженность по возврату в бюджет Астраханской области субсидий и бюджетных инвестиций, предоставленных в том числе в соответствии с иными правовыми актами, иная просроченная (неурегулированная) задолженность по денежным обязательствам перед бюджетом Астраханской области;
- образовательная организация - участник отбора в течение всего срока нахождения в реестре образовательных организаций не находится в процессе ликвидации, реорганизации (за исключением реорганизации в форме присоединения к участнику отбора другого юридического лица), в отношении образовательной организации - участника отбора не введена процедура банкротства, деятельность образовательной организации - участника отбора не приостановлена в порядке, предусмотренном законодательством Российской Федерации)
</t>
  </si>
  <si>
    <t>наличие лицензии на телевещание на территории Астраханской области либо договор с имеющими лицензию на вещание телеканала на территории Астраханской области; - осуществляет производство и распространение продукции СМИ, вещание и (или) трансляция которых производятся на территории не менее чем половины муниципальных районов Астраханской области, а также на территории муниципального образования "Городской округ город Астрахань"; - осуществляет распространение продукции СМИ одновременно посредством эфирного и кабельного телевещания, а также в режиме онлайн-трансляций в информационно-телекоммуникационной сети "Интернет"; - осуществляет деятельность на территории Астраханской области не менее трех лет в сфере телевещания; - осуществляет собственное производство продукции СМИ и ее распространение в СМИ, в том числе в нескольких СМИ, за исключением продукции рекламного характера, при продолжительности объема вещания указанной продукции не менее 500 часов в год.</t>
  </si>
  <si>
    <t xml:space="preserve">в случае недостижения значения результата предоставления гранта по итогам первого, или второго, или третьего года, следующего за годом предоставления гранта, возврат гранта осуществляется из расчета пять процентов от суммы полученного гранта.
В случае недостижения значения результата предоставления гранта ежегодно в течение трех лет, следующих за годом предоставления гранта, сумма возврата гранта рассчитывается по формуле:
С = Г - В, где:
С - сумма возврата гранта;
Г - общая сумма полученного гранта;
В - сумма гранта, возвращенная грантополучателем при недостижении значения результата предоставления гранта по итогам первого и второго года.
</t>
  </si>
  <si>
    <t>наличие лицензии на право осуществления деятельности по перевозкам воздушным транспортом пассажиров (за исключением случая если указанная деятельность осуществляется для обеспечения собственных нужд юридического лица или индивидуального предпринимателя) или сертификата эксплуатанта</t>
  </si>
  <si>
    <t>участник отбора должен иметь лицензию на право осуществления деятельности по перевозкам железнодорожным транспортом пассажиров</t>
  </si>
  <si>
    <t xml:space="preserve">  - наличие у участника отбора лицензии на осуществление образовательной деятельности (за исключением случаев, когда лицензирование образовательной деятельности не осуществляется в соответствии с законодательством Российской Федерации);
- наличие у участника отбора свидетельства о государственной аккредитации по основным общеобразовательным программам (за исключением случаев, когда государственная аккредитация образовательной деятельности не проводится в соответствии с законодательством Российской Федерации);
</t>
  </si>
  <si>
    <t xml:space="preserve"> - отсутствует неисполненная обязанность по уплате налогов, сборов, страховых взносов, пеней, штрафов, процентов, подлежащих уплате в соответствии с законодательством Российской Федерации о налогах и сборах;
- отсутствует просроченная (неурегулированная) задолженность по денежным обязательствам перед Астраханской областью;
- не находится в процессе реорганизации (за исключением реорганизации в форме присоединения к участнику отбора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 не является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компании), а также российским юридическим лицом, в уставном (складочном) капитале которого доля прямого или косвенного (через третьих лиц) участия компаний в совокупности превышает 25 процентов;
- не является получателем средств из бюджета Астраханской области в соответствии с иными нормативными правовыми актами Астраханской области на цели, установленные пунктом 1.3 раздела 1  Порядка.
</t>
  </si>
  <si>
    <t xml:space="preserve">Для социальных предпринимателей - сохранение  численности  работников по состоянию на 31  декабря (года  предоставления гранта и последующих 2 лет) (при этом руководитель  юридического лица или индивидуальный  предприниматель учитывается в качестве работников);                            
 для молодых предпринимателей - подтверждение грантополучателем статуса субъекта малого и среднего предпринимательства  в соответствии с 
Федеральным законом от 24.07.2007                                                   № 209-ФЗ «О развитии малого и среднего предпринимательства в Российской Федерации»
</t>
  </si>
  <si>
    <t xml:space="preserve">Представление заявки с нарушением сроков, установленных в объявлении; неявка участника конкурсного отбора на очное собеседование
</t>
  </si>
  <si>
    <t xml:space="preserve">В случае недостижения значения результата предоставления гранта по итогам первого, или второго, или третьего года, следующего за годом предоставления гранта, возврат гранта осуществляется из расчета пять процентов от суммы полученного гранта.
В случае недостижения значения результата предоставления гранта ежегодно в течение трех лет, следующих за годом предоставления гранта, сумма возврата гранта рассчитывается по формуле:
С = Г - В, где:
С - сумма возврата гранта;
Г - общая сумма полученного гранта;
В - сумма гранта, возвращенная грантополучателем при недостижении значения результата предоставления гранта по итогам первого и второго года
</t>
  </si>
  <si>
    <t>Длительное согласование с органами исполнительной власти Астраханской области</t>
  </si>
  <si>
    <t xml:space="preserve">Проект постановления Правительства Астраханской области "О внесении изменений в постановление Правительства Астраханской области от 29.12.2023 №862-П" </t>
  </si>
  <si>
    <t>1. Заявление о предоставлении субсидии в произвольной письменной форме, подписанное руководителем АРО ВОО ветеранов (пенсионеров) войны, труда, Вооруженных Сил и правоохранительных органов и скрепленное печатью АРО ВОО ветеранов (пенсионеров) войны, труда, Вооруженных Сил и правоохранительных органов (при наличии), содержащее согласие на осуществление агентством и органом государственного финансового контроля Астраханской области проверок, предусмотренных пунктом 2.2 статьи 78.1 Бюджетного кодекса Российской Федерации.
2. Копии документов, подтверждающих полномочия руководителя АРО ВОО ветеранов (пенсионеров) войны, труда, Вооруженных Сил и пра-воохранительных органов.
3. Подписанная руководителем АРО ВОО ветеранов (пенсионеров) войны, труда, Вооруженных Сил и правоохранительных органов справка, подтверждающая, что: АРО ВОО ветеранов (пенсионеров) АРО ВОО ветеранов (пенсионеров) войны, труда, Вооруженных Сил и правоохранительных органов не является иностранным юридическим ли-цом, в том числе местом регистрации которого является государство или территория, включенные в утвержденный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АРО ВОО ветеранов (пенсионеров) войны, труда, Вооруженных Сил и правоохранительных органов не получает средства из бюджета Астрахан-ской области на основании иных нормативных правовых актов Астраханской области на цель, установленную настоящим Порядком.</t>
  </si>
  <si>
    <t>155-П</t>
  </si>
  <si>
    <t>нд</t>
  </si>
  <si>
    <t>191-П</t>
  </si>
  <si>
    <t>О Порядке предоставления субсидий на развитие отрасли животноводства</t>
  </si>
  <si>
    <t xml:space="preserve">Достижение численности племенного поголовья сельскохозяйственных животных в перерасчете на условные головы;                                                
Достижение численности племенного маточного поголовья сельскохозяйственных животных в перерасчете на условные головы;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</si>
  <si>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 xml:space="preserve"> да , расчет размера субсидии осуществляется в соответствии со справкой о потребности в субсидии, прилагаемой к Акту</t>
  </si>
  <si>
    <t xml:space="preserve">3 (На дату не более чем за 30 календарных дней до даты подачи заявки у получателя субсидии на едином налоговом счете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На дату подачи заявки: у получателя субсидии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получатель субсидии, являющийся юридическим лицом, не находится в процессе реорганизации (за исключением реорганизации в форме присоединения к юридическому лицу, являющемуся получателем субсидии, другого юридического лица), ликвидации, в отношении него не введена процедура банкротства, деятельность получателя субсидии не приостановлена в порядке, предусмотренном законодательством Российской Федерации, а получатель субсидии, являющийся индивидуальным предпринимателем, не прекратил деятельность в качестве индивидуального предпринимателя)
</t>
  </si>
  <si>
    <t>получатель субсидии является сельскохозяйственным товаропроизводителем;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получателем субсидии представлена справка о потребности в субсидии на развитие отрасли животноводства по соответствующему направлению субсидии и предлагаемых значениях результатов предоставления указанной субсидии;
у получателя субсидии отсутствует просроченная задолженность по заработной плате за два и более календарных месяца;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проведения отбора;
получатель субсидии является благополучным по особо опасным болезням животных и по заболеваниям бруцеллезом, лейкозом крупного рогатого скота, а также по заразным заболеваниям рыб в отношении получателя субсидии, осуществляющего деятельность в области племенного рыбоводства;
получатель субсидии зарегистрирован в Федеральной государственной информационной системе в области ветеринарии;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наличие затрат;
включение получателя субсидии в перечень племенных хозяйств для предоставления субсидии на поддержку племенного животноводства, утверждаемый Правительством Астраханской области по согласованию с Министерством сельского хозяйства Российской Федерации.</t>
  </si>
  <si>
    <t xml:space="preserve">государственная  интегрированная информационная система управления общественными финансами "Электронный бюджет"
</t>
  </si>
  <si>
    <t>Субсидия на развитие отрасли животноводства по направлению на приобретение племенного молодняка сельскохозяйственных животных</t>
  </si>
  <si>
    <t xml:space="preserve">Достижение численности племенного молодняка сельскохозяйственных животных, приобретенного в племенных хозяйствах, зарегистрированных в государственном племенном регистре, в перерасчете на условные головы;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</si>
  <si>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получатель субсидии является сельскохозяйственным товаропроизводителем;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получателем субсидии представлена справка о потребности в субсидии на развитие отрасли животноводства по соответствующему направлению субсидии и предлагаемых значениях результатов предоставления указанной субсидии;
у получателя субсидии отсутствует просроченная задолженность по заработной плате за два и более календарных месяца;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проведения отбора;
получатель субсидии является благополучным по особо опасным болезням животных и по заболеваниям бруцеллезом, лейкозом крупного рогатого скота, а также по заразным заболеваниям рыб в отношении получателя субсидии, осуществляющего деятельность в области племенного рыбоводства;
получатель субсидии зарегистрирован в Федеральной государственной информационной системе в области ветеринарии;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наличие затрат;
приобретение племенного молодняка сельскохозяйственных животных в возрасте до трех лет, прошедшего профилактический карантин (карантинирование), за исключением падших животных, в племенных хозяйствах, зарегистрированных в государственном племенном регистре:
крупного рогатого скота; мясного направления - телок и (или) нетелей абердин-ангусской, лимузинской, герефордской, казахской белоголовой, калмыцкой пород, быков-производителей с учетом нагрузки не менее 30 голов случного контингента на 1 голову приобретаемого быка-производителя; молочного направления - нетелей; овец; баранов-производителей с учетом нагрузки не менее 40 голов случного контингента на 1 голову приобретаемого барана-производителя; ярок породы дорпер</t>
  </si>
  <si>
    <t xml:space="preserve">Субсидия на развитие отрасли животноводства по направлению на овец и коз на убой (в живом весе), реализованных и (или) отгруженных на собственную переработку и (или) переработку юридическим лицам и индивидуальным предпринимателям, осуществляющим свою деятельность на территории Российской Федерации
</t>
  </si>
  <si>
    <t xml:space="preserve">Достижение объема производства овец и коз на убой (в живом весе);                                                                  Достижение объема реализации овец и коз на убой (в живом весе;                                                         
Достижение численности поголовья овец и коз;                             
Достижение численности маточного поголовья овец и коз;                      
Обеспечение достижения уровня воспроизводства овец и коз;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</si>
  <si>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 xml:space="preserve">получатель субсидии является сельскохозяйственным товаропроизводителем;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получателем субсидии представлена справка о потребности в субсидии на развитие отрасли животноводства по соответствующему направлению субсидии и предлагаемых значениях результатов предоставления указанной субсидии;
у получателя субсидии отсутствует просроченная задолженность по заработной плате за два и более календарных месяца;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проведения отбора;
получатель субсидии является благополучным по особо опасным болезням животных и по заболеваниям бруцеллезом, лейкозом крупного рогатого скота, а также по заразным заболеваниям рыб в отношении получателя субсидии, осуществляющего деятельность в области племенного рыбоводства;
получатель субсидии зарегистрирован в Федеральной государственной информационной системе в области ветеринарии;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наличие затрат;                                                                                                                                                                                  реализация и (или) отгрузка овец и коз на убой (в живом весе) на собственную переработку и (или) переработку юридическим лицам и индивидуальным предпринимателям, осуществляющим свою деятельность на территории Российской Федерации, в году проведения отбора;
наличие у получателя субсидии маточного поголовья овец и коз, в том числе ярок и козочек от года и старше, на начало года проведения отбора не менее 100 голов;
оформление ветеринарных сопроводительных документов в порядке, установленном ветеринарным законодательством Российской Федерации, в отношении партий овец и коз на убой (в живом весе), реализованных и (или) отгруженных на собственную переработку и (или) переработку юридическим лицам и индивидуальным предпринимателям, осуществляющим свою деятельность на территории Российской Федерации, заявленных к субсидированию.
</t>
  </si>
  <si>
    <t xml:space="preserve">Субсидия на развитие отрасли животноводства по направлению на приобретение племенного молодняка сельскохозяйственных животных </t>
  </si>
  <si>
    <t xml:space="preserve">Достижение объема производства овец и коз на убой (в живом весе);                                                                                              Достижение объема реализации овец и коз на убой (в живом весе;                                                         
Достижение численности поголовья овец и коз;                             
Достижение численности маточного поголовья овец и коз;                      
Обеспечение достижения уровня воспроизводства овец и коз;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</si>
  <si>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Согласно Правилам предоставления и распределения субсидий из федерального бюджета бюджетам субъектов Российской Федерации на поддержку приоритетных направлений агропромышленного комплекса и развитие малых форм хозяйствования, прилагаемыми к Государственной программе развития сельского хозяйства и регулирования рынков сельскохозяйственной продукции, сырья и продовольствия, утвержденной Постановлением Правительства Российской Федерации от 14.07.2012 № 717</t>
  </si>
  <si>
    <t xml:space="preserve">Проект постановления Правительства Астраханской области «О Порядке предоставления субсидий на развитие отрасли животноводства»
</t>
  </si>
  <si>
    <t xml:space="preserve">Проект постановления Правительства Астраханской области «О Порядке предоставления субсидий на развитие отрасли растениеводства»
</t>
  </si>
  <si>
    <t>Сложность в разработке проекта нормативного правового акта Астраханской области в части определения порядка проведения отбора получателей субсидий</t>
  </si>
  <si>
    <t xml:space="preserve">Проект постановления Правительства Астраханской области «О Порядке предоставления субсидий на поддержку сельскохозяйственного страхования»
</t>
  </si>
  <si>
    <t xml:space="preserve">Проект постановления Правительства Астраханской области «О Порядке предоставления субсидий на  возмещение части затрат на реализацию мероприятий по мелиорации земель сельскохозяйственного назначения на территории Астраханской области»
</t>
  </si>
  <si>
    <t xml:space="preserve">Проект постановления Правительства Астраханской области «О Порядке предоставления субсидиипредоставления субсидии на развитие сельскохозяйственных потребительских кооперативов»
</t>
  </si>
  <si>
    <t xml:space="preserve">Проект постановления Правительства Астраханской области «О Порядке предоставления грантов на создание и развитие крестьянских (фермерских) хозяйств»
</t>
  </si>
  <si>
    <t xml:space="preserve">Проект постановления Правительства Астраханской области «О Порядке предоставления субсидий на оказание содействия сельскохозяйственным товаропроизводителям в обеспечении квалифицированными специалистами»
</t>
  </si>
  <si>
    <t xml:space="preserve">Гранты на развитие сельского туризма
</t>
  </si>
  <si>
    <t xml:space="preserve">Проект постановления Правительства Астраханской области «О предоставлении грантов на развитие сельского туризма»
</t>
  </si>
  <si>
    <t>Проект постановления Правительства Астраханской области «О Порядке предоставления грантов на развитие малых форм хозяйствования»</t>
  </si>
  <si>
    <t>Проект постановления Правительства Астраханской области «О Порядке предоставления субсидий на возмещение части прямых понесенных затрат на создание и (или) модернизацию объектов агропромышленного комплекса на территории Астраханской области»</t>
  </si>
  <si>
    <t>7 (променяли с 10 на 7- согласовано с мисоцразвития)</t>
  </si>
  <si>
    <t>Срок  нарушен в связи с принятием при каза Минэкономразвития РФ от 11.03.2024 № 138 "О внесении изменений в требования к реализации мероприятий, осуществляемых субъектами Российской Федерации, бюджетам которых предоставляются субсидии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направленных на достижение целей, показателей и результатов региональных проектов, обеспечивающих достижение целей, показателей и результатов федеральных проектов, входящих в состав национального проекта "Малое и среднее предпринимательство и поддержка индивидуальной предпринимательской инициативы", и требования к организациям, образующим инфраструктуру поддержки субъектов малого и среднего предпринимательства, утвержденные приказом Минэкономразвития России от 26 марта 2021 г. № 142"</t>
  </si>
  <si>
    <t>н/д</t>
  </si>
  <si>
    <t>25.03.2024</t>
  </si>
  <si>
    <t>174-П</t>
  </si>
  <si>
    <t>181-П</t>
  </si>
  <si>
    <t>О Порядке предоставления субсидий на возмещение затрат частных организаций, осуществляющих образовательную деятельность по профессиональным образовательным программам</t>
  </si>
  <si>
    <t xml:space="preserve">единый портал бюджетной системы Российской Федерации в информационно-телекоммуникационной сети "Интернет"
государственная интегрированная информационная система управления общественными финансами "Электронный бюджет"
</t>
  </si>
  <si>
    <t xml:space="preserve">единый портал бюджетной системы Российской Федерации в информационно-телекоммуникационной сети "Интернет"
</t>
  </si>
  <si>
    <t>Субсидия на возмещение затрат, связанных с реализацией имеющих государственную аккредитацию образовательных программ среднего профессионального образования для обучающихся по очной форме обучения, принятых в 2023 году, в 2024 году и последующих годах</t>
  </si>
  <si>
    <t xml:space="preserve">3. - не является иностранным юридическим лицом, в том числе местом регистрации которого является государство или территория, включенные в утвержденный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 не находится в перечне организаций и физических лиц, в отношении которых имеются сведения об их причастности к экстремистской деятельности или терроризму;
- не находится в составляемых в рамках реализации полномочий, предусмотренных главой VII Устава ООН, Советом Безопасности ООН или органами, специально созданными решениями Совета Безопасности ООН, перечнях организаций и физических лиц, связанных с террористическими организациями и террористами или с распространением оружия массового уничтожения;
- не является получателем средств бюджета Астраханской области на основании иных нормативных правовых актов Астраханской области на цель, установленную пунктом 1.2 раздела 1 настоящего Порядка;
- не является иностранным агентом в соответствии с Федеральным за-коном от 14.07.2022 № 255-ФЗ «О контроле за деятельностью лиц, находя-щихся под иностранным влиянием»;
- наличие у участника отбора лицензии на осуществление образова-тельной деятельности (за исключением случаев, когда лицензирование образовательной деятельности не осуществляется в соответствии с законодательством Российской Федерации);
- наличие у участника отбора свидетельства о государственной аккре-дитации по образовательным программам среднего профессионального образования (за исключением случаев, когда государственная аккредитация образовательной деятельности не проводится в соответствии с законодательством Российской Федерации);
- на едином налоговом счете участника отбора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 у участника отбора отсутствует неурегулированная задолженность по денежным обязательствам перед Астраханской областью;
- участник отбора – юридическое лицо не находится в процессе реорганизации (за исключением реорганизации в форме присоединения к нему другого юридического лица), ликвидации, в отношении него не введена процедура банкротства, деятельность юридического лица не приостановлена в порядке, предусмотренном законодательством Российской Федерации, а индивидуальный предприниматель не прекратил деятельности в качестве индивидуального предпринимателя.»;
                                                                                                               </t>
  </si>
  <si>
    <t xml:space="preserve"> единый портал бюджетной системы Российской Федерации в информационно-телекоммуникационной сети "Интернет"
государственная интегрированная информационная система управления общественными финансами "Электронный бюджет"
</t>
  </si>
  <si>
    <t xml:space="preserve">
О внесении изменений в постановление Правительства Астраханской области от 11.07.2023 № 392-П
</t>
  </si>
  <si>
    <t xml:space="preserve">3 (-у акционерного общества отсутствует просроченная задолженность по возврату в бюджет Астраханской области субсидий, бюджетных инвестиций, предоставленных в том числе в соответствии с иными правовыми актами, а также иная просроченная (неурегулированная) задолженность по денежным обязательствам перед Астраханской областью;
- акционерное общество не должно находиться в процессе реорганизации (за исключением реорганизации в форме присоединения к акционерному обществу другого юридического лица), ликвидации, в отношении его не введена процедура банкротства, деятельность акционерного общества не приостановлена в порядке, предусмотренном законодательством Российской Федерации;
- акционерное общество не должно являться иностранным юридическим лицом, в том числе местом регистрации которого является государство или территория, включенные в утверждаемый Министерством финансов Российской Федерации перечень государств и территорий, используемых для промежуточного (офшорного) владения активами в Российской Федерации (далее - офшорные компании), а также российским юридическим лицом, в уставном (складочном) капитале которого доля прямого или косвенного (через третьих лиц) участия офшорных компаний в совокупности превышает 25 процентов;                                                                                                            -отсутствие неисполненной обязанности по уплате налогов, сборов, пеней, штрафов, процентов, подлежащих уплате в соответствии с законодательством Российской Федерации о налогах и сборах (по состоянию на любую дату в течение периода, равного 30 календарным дням, предшествующего дате подачи документов);
-акционерное общество не должно находиться в перечне организаций и физических лиц, в отношении которых имеются сведения об их причастности к экстремистской деятельности или терроризму;
-акционерное общество не должно находиться в составляемых в рамках реализации полномочий, предусмотренных главой VII Устава ООН, Советом Безопасности ООН или органами, специально созданными решениями Совета Безопасности ООН, перечнях организаций и физических лиц, связанных с террористическими организациями и террористами или с распространением оружия массового уничтожения;
-акционерное общество не должно являться иностранным агентом в соответствии с Федеральным законом от 14.07.2022 N 255-ФЗ "О контроле за деятельностью лиц, находящихся под иностранным влиянием";
- у акционерного общества на едином налоговом счете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(по состоянию на любую дату в течение периода, равного 30 календарным дням, предшествующего дате подачи документов);
- при соблюдении запрета приобретения акционерным обществом за счет полученных средств иностранной валюты, за исключением операций, осуществляемых в соответствии с валютным законодательством Российской Федерации при закупке (поставке) высокотехнологичного импортного оборудования, сырья и комплектующих изделий (в случае предоставления субсидии на финансовое обеспечение затрат).
</t>
  </si>
  <si>
    <t>О Порядке предоставления в 2024 году субсидий на поддержку инвестиционных проектов по созданию модульных некапитальных средств размещения на территории Астраханской области</t>
  </si>
  <si>
    <t>Субсидии на поддержку инвестиционных проектов по созданию модульных некапитальных средств размещения на территории Астраханской области</t>
  </si>
  <si>
    <t>Количество номеров во введенных в эксплуатацию модульных некапитальных средствах размещения по состоянию на 31 декабря года, в котором предоставлена субсидия, а также размещение и  обеспечение временного проживания туристов в создаваемых за счет средств субсидии модульных некапитальных средствах размещения не менее трех лет с даты получения средств субсидий.</t>
  </si>
  <si>
    <t>Получатель субсидии в сроки, установленные соглашением, но не реже одного раза в квартал по формам, определенным типовыми формами соглашениями представляет следующие отчеты: отчет о достижении значения результатов предоставления субсидии; отчет о реализации плана мероприятий по достижению результатов предоставления субсидии (контрольных точек); отчет об осуществлении расходов, источником финансового обеспечения которых является субсидия и средства софинансирования получателя субсидии (при финансовом обеспечении). Итоговый отчет о расходах получателя субсидии, источником финансового обеспечения которых является субсидия и средства софинансирования получателя субсидии, представляются в срок до 15 января года, следующего за годом предоставления субсидии (при финансовом обеспечении)</t>
  </si>
  <si>
    <t xml:space="preserve">3, - не имеет на едином налоговом счете задолженности по уплате налогов, сборов и страховых взносов в бюджеты бюджетной системы Российской Федерации, а при наличии такой задолженности ее размер не должен превышать размер, определенный пунктом 3 статьи 47 Налогового кодекса Российской Федерации (по состоянию на любую дату в течение периода, равного 30 календарным дням, предшествующего дате подачи заявки); - участник отбора – юридическое лицо не должно находиться 
в процессе реорганизации (за исключением реорганизации в форме присоединения к нему другого юридического лица), ликвидации, 
в отношении него не введена процедура банкротства, деятельность участника отбора не приостановлена в порядке, предусмотренном законодательством Российской Федерации.
- участник отбора – индивидуальный предприниматель не должен находиться на стадии прекращения деятельности в качестве индивидуального предпринимателя или прекратить деятельность в качестве индивидуального предпринимателя; - в реестре дисквалифицированных лиц отсутствуют сведения о дисквалифицированных руководителе, членах коллегиального исполнительного органа, лице, исполняющем функции единоличного исполнительного органа, или главном бухгалтере участника отбора (при наличии), являющегося юридическим лицом, а также об индивидуальном предпринимателе – участнике отбора;  
</t>
  </si>
  <si>
    <t xml:space="preserve">- инвестиционные проекты участников отбора включены в заявку Астраханской области, направленную в Министерство экономического развития Российской Федерации на конкурсный отбор субъектов Российской Федерации, на территории которых предполагается реализация инвестиционных проектов, в соответствии с НПА и поддержаны Министерством экономического развития Российской Федерации в соответствии с Правилами предоставления субсидий;
- в случае участия в отборе с целью возмещения части затрат участник отбора понес затраты в текущем финансовом году на цели, установленные пунктом 1.3 раздела 1 настоящего Порядка.
</t>
  </si>
  <si>
    <t>ГИИС УОФ "Электронный бюджет"</t>
  </si>
  <si>
    <t>О внесении изменений в постановление Правительства Астраханской области от 11.07.2023 № 392-П</t>
  </si>
  <si>
    <t xml:space="preserve">Сложность в разработке проектов НПА в связи с особенностями применения и категориями участников отбора, а также с необходимостью проведения анализа их деятельности.
</t>
  </si>
  <si>
    <t>Отчет о реализации плана мероприятий по достижению результатов предоставления субсидии (контрольных точек). Срок предоставления устанавливается соглашением, но не реже одного раза в квартал. Форма отчета предусмотрена соглашением.</t>
  </si>
  <si>
    <t>подача заявки после даты, установленной в объявлении для подачи заявок</t>
  </si>
  <si>
    <t>Нарушение установленного  срока представления документов</t>
  </si>
  <si>
    <t>Подача заявки после даты, установленной в объявлении для подачи заявок</t>
  </si>
  <si>
    <t xml:space="preserve">В целях своевременного предоставления субсидии   акционерному обществу "Корпорация развития Астраханской области" на финансовое обеспечение (возмещение) затрат на исполнение обязательств по поручительствам и (или) независимым гарантиям, предоставленным в целях обеспечения исполнения обязательств субъектов малого и среднего предпринимательства, основанных на кредитных договорах, договорах займа, договорах финансовой аренды (лизинга), договорах о предоставлении банковской гарантии и иных договорах, заключенных субъектами малого и среднего предпринимательства и полным освоением средств в текущем финансовом году.
</t>
  </si>
  <si>
    <t xml:space="preserve">В целях соблюдения процедуры проведения отбора получателей субсидии в государственной интегрированной информационной системе управления общественными финансами «Электронный бюджет»: своевременного формирования протоколов вскрытия заявок и подведения итогов.
</t>
  </si>
  <si>
    <t xml:space="preserve">О Порядке предоставления субсидий на исполнение государственного заказа государственными казенными предприятиями Астраханской области по выполнению работ, оказанию услуг в целях осуществления полномочий исполнительным органом астраханской области по обеспечению деятельности Губернатора Астраханской области
</t>
  </si>
  <si>
    <t>№ 342-П</t>
  </si>
  <si>
    <t>286-П</t>
  </si>
  <si>
    <t>294-П</t>
  </si>
  <si>
    <t>296-П</t>
  </si>
  <si>
    <t>324-П</t>
  </si>
  <si>
    <t>16.05.2024 (с Заключением)   31.05.2024 (с Заключением)</t>
  </si>
  <si>
    <t>27.05.2024 (с Закючением)</t>
  </si>
  <si>
    <t>22.05.2024 (с Закючением)</t>
  </si>
  <si>
    <t>229-П</t>
  </si>
  <si>
    <t>215-П</t>
  </si>
  <si>
    <t>309-П</t>
  </si>
  <si>
    <t>О Порядке предоставления субсидий на развитие отрасли растениеводства</t>
  </si>
  <si>
    <t xml:space="preserve">Размер общей посевной площади, занятой сельскохозяйственными культурами (за исключением сельскохозяйственных товаропроизводителей, которые начали хозяйственную деятельность в году предоставления субсидии);
Засеяно элитными семенами (за исключением посевной площади, засеянной оригинальными и элитными посевами семенного картофеля и (или) семенными посевами овощных культур);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</si>
  <si>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 xml:space="preserve">3 - на дату подачи заявки:                                                                                                                                                                                                                                                                                              - у получателя субсидии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получатель субсидии, являющийся юридическим лицом, не находится в процессе реорганизации (за исключением реорганизации в форме присоединения к юридическому лицу, являющемуся получателем субсидии, другого юридического лица), ликвидации, в отношении него не введена процедура банкротства, деятельность получателя субсидии не приостановлена в порядке, предусмотренном законодательством Российской Федерации, а получатель субсидии, являющийся индивидуальным предпринимателем, не прекратил деятельность в качестве индивидуального предпринимателя;
- на дату не более чем за 30 календарных дней до даты подачи заявки у получателя субсидии на едином налоговом счете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t>
  </si>
  <si>
    <t xml:space="preserve">На дату подачи заявки:
- получатель субсидии соответствует категории лиц, указанной в Порядке предоставления субсидий на развитие отрасли растениеводства, которым субсидии предоставляются по соответствующему направлению предоставления субсидий;
-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 получателем субсидии представлена справка о потребности в субсидии на развитие отрасли растениеводства по соответствующему направлению субсидии и предлагаемых значениях результатов предоставления указанной субсидии;
- у получателя субсидии отсутствует просроченная задолженность по заработной плате за два и более календарных месяца (за исключением получателей субсидий - ЛПХ);
-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а также за исключением получателей субсидий - ЛПХ);
-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проведения отбора;
-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наличие затрат;
- достижение в последнем отчетном периоде, предшествующем дате подачи заявки, урожайности сельскохозяйственных культур, посевная площадь которых заявлена к субсидированию, согласно норме высева семян и урожайности сельскохозяйственных культур (за исключением участников отбора, продолжительность деятельности которых составляет не более 12 месяцев);
- осуществление страхования рисков утраты (гибели) урожая сельскохозяйственной культуры в результате наступления всех или нескольких событий, предусмотренных пунктом 1 части 1 статьи 8 Федерального закона от 25.07.2011 N 260-ФЗ "О государственной поддержке в сфере сельскохозяйственного страхования и о внесении изменений в Федеральный закон "О развитии сельского хозяйства", и (или) события, предусмотренного пунктом 4 части 1 статьи 8 указанного Федерального закона.
</t>
  </si>
  <si>
    <t>Обстоятельства, послужившие основанием для введения режима чрезвычайной ситуации в соответствии с Федеральным законом от 21.12.1994 N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N 794 "О единой государственной системе предупреждения и ликвидации чрезвычайных ситуаций" на территории по месту расположения земельных участков из земель сельскохозяйственного назначения, принадлежащих получателю субсидии на праве собственности или ином праве, на которых получатель субсидии осуществляет свою деятельность.</t>
  </si>
  <si>
    <t>Государственная интегрированная информационная система управления общественными финансами "Электронный бюджет"</t>
  </si>
  <si>
    <t xml:space="preserve">Размер общей посевной площади, занятой сельскохозяйственными культурами (за исключением сельскохозяйственных товаропроизводителей, которые начали хозяйственную деятельность в году предоставления субсидии);
Достигнут объем высева элитного и (или) оригинального семенного картофеля и овощных культур
Размер посевной площади, засеянной элитными семенами сельскохозяйственных культур (включая гибридные семена овощных культур первой репродукции F1);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</si>
  <si>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 xml:space="preserve">На дату подачи заявки:
- получатель субсидии соответствует категории лиц, указанной в Порядке предоставления субсидий на развитие отрасли растениеводства, которым субсидии предоставляются по соответствующему направлению предоставления субсидий;
-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 получателем субсидии представлена справка о потребности в субсидии на развитие отрасли растениеводства по соответствующему направлению субсидии и предлагаемых значениях результатов предоставления указанной субсидии;
- у получателя субсидии отсутствует просроченная задолженность по заработной плате за два и более календарных месяца (за исключением получателей субсидий - ЛПХ);
-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а также за исключением получателей субсидий - ЛПХ);
-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проведения отбора;
-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наличие затрат;
- наличие в году, предшествующем году проведения отбора, посевных площадей картофеля и (или) овощных культур открытого грунта;
- использование на посевных площадях картофеля и овощных культур открытого грунта в году, предшествующему году проведения отбора, семян и посадочного материала сельскохозяйственных культур, сорта или гибриды которых включены в Государственный реестр селекционных достижений, допущенных к использованию, а с 01.09.2024 - в Государственный реестр сортов и гибридов сельскохозяйственных растений, допущенных к использованию, при условии, что сортовые и посевные качества таких семян и посадочного материала соответствуют ГОСТ 32592-2013, ГОСТР 30106-94, ГОСТ 32917-2014 для овощных культур, ГОСТ 33996-2016 для картофеля;
- достижение в последнем отчетном периоде, предшествующем дате подачи заявки, урожайности картофеля и (или) овощных культур согласно нормативам (за исключением участников отбора, продолжительность деятельности которых составляет не более 12 месяцев).
       </t>
  </si>
  <si>
    <t xml:space="preserve">Субсидия на развитие отрасли растениеводства по направлению на производство овощей защищенного грунта, произведенных с применением технологии круглогодичного выращивания овощей защищенного грунта с использованием системы электрического досвечивания, соответствующей требованиям к мощности досвечивания (за исключением случая использования светодиодных облучателей) и урожайности овощей с 1 гектара производственной площади, установленным Министерством сельского хозяйства Российской Федерации)
</t>
  </si>
  <si>
    <t xml:space="preserve">
На дату подачи заявки:
- получатель субсидии соответствует категории лиц, указанной в Порядке предоставления субсидий на развитие отрасли растениеводства, которым субсидии предоставляются по соответствующему направлению предоставления субсидий;
-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 получателем субсидии представлена справка о потребности в субсидии на развитие отрасли растениеводства по соответствующему направлению субсидии и предлагаемых значениях результатов предоставления указанной субсидии;
- у получателя субсидии отсутствует просроченная задолженность по заработной плате за два и более календарных месяца (за исключением получателей субсидий - ЛПХ);
-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а также за исключением получателей субсидий - ЛПХ);
-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проведения отбора;
-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наличие затрат;
- наличие производственных площадей с применением технологии досвечивания;
- осуществление в отчетном периоде, предшествующем дате подачи заявки, производства овощей защищенного грунта с применением технологии досвечивания.</t>
  </si>
  <si>
    <t xml:space="preserve">На дату подачи заявки:
- получатель субсидии соответствует категории лиц, указанной в Порядке предоставления субсидий на развитие отрасли растениеводства, которым субсидии предоставляются по соответствующему направлению предоставления субсидий;
-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 получателем субсидии представлена справка о потребности в субсидии на развитие отрасли растениеводства по соответствующему направлению субсидии и предлагаемых значениях результатов предоставления указанной субсидии;
- у получателя субсидии отсутствует просроченная задолженность по заработной плате за два и более календарных месяца (за исключением получателей субсидий - ЛПХ);
-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а также за исключением получателей субсидий - ЛПХ);
-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проведения отбора;
-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наличие затрат;
- наличие в году, предшествующем году проведения отбора, объемов производства овощей открытого грунта;
- наличие в году, предшествующем году проведения отбора, объемов производства овощей открытого грунта, направленных на переработку, за исключением направленных на переработку на собственных перерабатывающих мощностях (в случае если к субсидированию предъявлены затраты, связанные с производством овощей открытого грунта, направленных на переработку);
- наличие в году, предшествующем году проведения отбора, не менее 10 гектаров посевной площади овощных культур открытого грунта;
- достижение в отчетном периоде, предшествующем отчетному периоду, в котором проводится отбор, средней урожайности овощных культур открытого грунта не менее 400 ц/га;
- внесение в году, предшествующем году проведения отбора, минеральных удобрений, используемых при производстве овощных культур открытого грунта, на посевных площадях указанных культур в суммарном объеме по азоту, фосфору, калию не менее 300 килограммов действующего вещества на 1 гектар;
- использование на посевных площадях картофеля и овощных культур открытого грунта в году, предшествующему году проведения отбора, семян и посадочного материала сельскохозяйственных культур, сорта или гибриды которых включены в Государственный реестр, при условии, что сортовые и посевные качества таких семян и посадочного материала соответствуют ГОСТ 32592-2013, ГОСТ Р 30106-94, ГОСТ 32917-2014;
- наличие у получателя субсидии здания (строения, сооружения), используемого для хранения овощей, принадлежащего ему на праве собственности или долгосрочной (не менее 3 лет) аренды (в случае если к субсидированию предъявлены затраты на приобретение машин, техники, оборудования для хранения овощей открытого грунта, которые указаны в абзаце шестом пункта 3.8 настоящего раздела).
</t>
  </si>
  <si>
    <t>Обстоятельства, послужившие основанием для введения режима чрезвычайной ситуации в соответствии с Федеральным законом от 21.12.1994 N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N 794 "О единой государственной системе предупреждения и ликвидации чрезвычайных ситуаций"на территории по месту расположения земельных участков из земель сельскохозяйственного назначения, принадлежащих получателю субсидии на праве собственности или ином праве, на которых получатель субсидии осуществляет свою деятельность.</t>
  </si>
  <si>
    <t xml:space="preserve">На дату подачи заявки:
- получатель субсидии соответствует категории лиц, указанной в Порядке предоставления субсидий на развитие отрасли растениеводства, которым субсидии предоставляются по соответствующему направлению предоставления субсидий;
-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 получателем субсидии представлена справка о потребности в субсидии на развитие отрасли растениеводства по соответствующему направлению субсидии и предлагаемых значениях результатов предоставления указанной субсидии;
- у получателя субсидии отсутствует просроченная задолженность по заработной плате за два и более календарных месяца (за исключением получателей субсидий - ЛПХ);
-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а также за исключением получателей субсидий - ЛПХ);
-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 1479 "Об утверждении Правил противопожарного режима в Российской Федерации", в году, предшествующем году проведения отбора;
-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наличие затрат;
- наличие в году, предшествующем году проведения отбора, объемов производства картофеля;
- наличие в году, предшествующем году проведения отбора, не менее 10 гектаров посевной площади картофеля;
достижение в отчетном периоде, предшествующем отчетному периоду, в котором проводится отбор, средней урожайности картофеля не менее 300 ц/га;
- внесение в году, предшествующем году проведения отбора, минеральных удобрений, используемых при производстве картофеля, на посевной площади картофеля в суммарном объеме по азоту, фосфору, калию не менее 300 килограммов действующего вещества на 1 гектар;
- использование на посевных площадях картофеля года, предшествующего году проведения отбора, семян картофеля, сорта которого включены в Государственный реестр, при условии, что сортовые и посевные качества таких семян и посадочного материала соответствуют ГОСТ 33996-2016.
</t>
  </si>
  <si>
    <t xml:space="preserve">На дату подачи заявки:
- получатель субсидии соответствует категории лиц, указанной в Порядке предоставления субсидий на развитие отрасли растениеводства, которым субсидии предоставляются по соответствующему направлению предоставления субсидий;
-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 получателем субсидии представлена справка о потребности в субсидии на развитие отрасли растениеводства по соответствующему направлению субсидии и предлагаемых значениях результатов предоставления указанной субсидии;
- у получателя субсидии отсутствует просроченная задолженность по заработной плате за два и более календарных месяца (за исключением получателей субсидий - ЛПХ);
-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а также за исключением получателей субсидий - ЛПХ);
-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проведения отбора;
-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наличие затрат;
- ведение производственной деятельности не менее чем в течение 12 месяцев, предшествующих году проведения отбора;
- осуществление в году проведения отбора производства и реализации овощей открытого грунта.
  </t>
  </si>
  <si>
    <t>Обстоятельства, послужившие основанием для введения режима чрезвычайной ситуации в соответствии с Федеральным законом от 21.12.1994 N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на территории по месту расположения земельных участков из земель сельскохозяйственного назначения, принадлежащих получателю субсидии на праве собственности или ином праве, на которых получатель субсидии осуществляет свою деятельность.</t>
  </si>
  <si>
    <t>Грант на финансовое обеспечение затрат, включенных в план расходов бизнес-плана получателя гранта, признанного победителем отбора в текущем финансовом году по направлению "Агропрогресс"</t>
  </si>
  <si>
    <t xml:space="preserve">Объем произведенной сельскохозяйственной продукции в стоимостном выражении по направлению отрасли (подотрасли) сельского хозяйства, предусмотренный бизнес-планом, по состоянию на 31 декабря ежегодно в течение 5 лет начиная с года начала производства в соответствии с бизнес-планом
</t>
  </si>
  <si>
    <t xml:space="preserve">Получатель гранта обязан в течение пяти лет со дня предоставления средств гранта представлять в министерство сельского хозяйства и рыбной промышленности Астраханской области через органы местного самоуправления муниципального района Астраханской области по месту осуществления деятельности получателя гранта дополнительную отчетность в виде информации о ходе реализации бизнес-плана получателя гранта по форме и в сроки, установленные соглашением о предоставлении гранта.
</t>
  </si>
  <si>
    <t>3 Получатель гранта на дату подачи заявки на участие в отборе должен соответствовать следующим требованиям:
- получатель гранта - юридическое лицо не находится в процессе реорганизации (за исключением реорганизации в форме присоединения к юридическому лицу, являющемуся получателем гранта,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получатель гранта - индивидуальный предприниматель - не прекратил деятельность в качестве индивидуального предпринимателя;
- в реестре дисквалифицированных лиц отсутствуют сведения о дисквалифицированных руководителе, членах коллегиального исполнительного органа, лице, исполняющем функции единоличного исполнительного органа, или главном бухгалтере получателя гранта - юридического лица, об индивидуальном предпринимателе - получателе гранта;
- получатель гранта не имеет просроченной (неурегулированной) задолженности по возврату в бюджет Астраханской области субсидий (грантов), предоставленных министерством, бюджетных кредитов, задолженности по денежным обязательствам перед Астраханской областью, возникшей в связи с предоставлением и исполнением государственных гарантий Астраханской области, а также задолженности по арендной плате за пользование имуществом, находящимся в собственности Астраханской области.</t>
  </si>
  <si>
    <t xml:space="preserve">Получатель гранта на дату подачи заявки на участие в отборе должен соответствовать следующим требованиям:
- получатель гранта соответствует указанной в Порядке предоставления грантов на развитие малых форм хозяйствования категории лиц, которым грант предоставляется по соответствующему направлению;
- получателем гранта в соответствии с требованиями настоящего Порядка предоставления грантов на развитие малых форм хозяйствования подготовлен и представлен в составе заявки бизнес-план;
- получатель гранта, бизнес-план которого предполагает осуществление деятельности по направлению (отрасли, подотрасли) животноводства или рыбоводства (аквакультуры), зарегистрирован в Федеральной государственной информационной системе в области ветеринарии и является благополучным по особо опасным болезням животных и по заболеваниям бруцеллезом, лейкозом крупного рогатого скота, а также по заразным заболеваниям рыб;
- получатель гранта не был признан уклонившимся от заключения соглашения о предоставлении гранта в порядке, установленном Правилами отбора, в текущем финансовом году;
- получателем гранта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 у получателя гранта отсутствует просроченная задолженность по заработной плате за два и более календарных месяца;
- получатель гранта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подачи заявки;
- получатель гранта ранее не являлся получателем гранта за исключением случаев, когда со дня получения гранта прошло не менее чем 36 месяцев, бизнес-план на финансовое обеспечение затрат, связанных с осуществлением расходов, по которому ранее предоставлен грант, полностью реализован (достигнуты плановые показатели деятельности), изменение плановых показателей деятельности такого бизнес-плана не производилось, либо указанные плановые показатели деятельности были изменены вследствие наступления обстоятельств непреодолимой силы не более чем на 10%;
- получателю гранта российской кредитной организацией предоставлен инвестиционный кредит или одобрено предоставление инвестиционного кредита, привлекаемого в целях финансирования расходов, финансовое обеспечение которых согласно бизнес-плану, представленному для участия в отборе, предполагается осуществить за счет средств гранта;
- получатель гранта, бизнес-планом которого предусмотрено проведение мероприятий по искусственному осеменению маточного поголовья крупного рогатого скота, заключил договор (предварительный договор) на поставку семени соответствующих сельскохозяйственных животных-производителей и (или) на оказание услуг (работ) по искусственному осеменению соответствующих сельскохозяйственных животных с племенным хозяйством;
- получателем гранта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календарный год, предшествующий дате подачи заявки;
На дату не более чем за 70 календарных дней до окончания срока рассмотрения заявок, установленного объявлением о проведении отбора, у получателя гранта на едином налоговом счете отсутствует или не превышает 10 тысяч рублей задолженность по уплате налогов, сборов и страховых взносов в бюджеты бюджетной системы Российской Федерации.
На дату не позднее чем за три рабочих дня до окончания срока рассмотрения заявок, установленного объявлением о проведении отбора, получатель гранта принял участие в проведении очного собеседования в соответствии с Порядком.
</t>
  </si>
  <si>
    <t xml:space="preserve">Обстоятельства, послужившие основанием для введения режима чрезвычайной ситуации в соответствии с Федеральным законом от 21.12.1994 N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или обстоятельств, послуживших основанием для установления карантина и иных ограничений, направленных на предотвращение распространения и ликвидацию очагов заразных и иных болезней животных в соответствии с Законом Российской Федерации от 14.05.1993 № 4979-1 "О ветеринарии", на территории по месту расположения земельных участков из земель сельскохозяйственного назначения, принадлежащих получателю гранта на праве собственности или ином праве, на которых получатель гранта осуществляет свою деятельность.
</t>
  </si>
  <si>
    <t>Отбор осуществляется в форме очного собеседования.</t>
  </si>
  <si>
    <t xml:space="preserve">Государственная интегрированная информационная система управления общественными финансами "Электронный бюджет"
</t>
  </si>
  <si>
    <t xml:space="preserve">При оценке заявок устанавливается преимущество для следующих категорий участников отбора:
- участники отбора - субъекты малого предпринимательства и (или) крестьянские (фермерские) хозяйства, ранее не получавшие грант, грант на создание и развитие крестьянских (фермерских) хозяйств (грант "Агростартап"), субсидию на содействие достижению целевых показателей региональных программ развития сельскохозяйственной кооперации и малых форм хозяйствования, которые предоставлены в соответствии с законодательством Астраханской области.
</t>
  </si>
  <si>
    <t xml:space="preserve">критерии оценки:
- доля средств гранта, направляемых на создание объектов капитального строительства;
- доля средств гранта, направленных на приобретение нового технологического оборудования по первичной и промышленной переработке сельскохозяйственного и рыбного сырья;
при реализации бизнес-плана в отрасли растениеводства:
- доля средств гранта, направленных на приобретение оборудования (климатическое, вентиляционное, складское) по хранению плодоовощного сырья и картофеля;
при реализации бизнес-плана в отрасли животноводства:
- доля средств гранта, направленных на приобретение оборудования для кормления, и (или) содержания, и (или) поения сельскохозяйственных животных.
</t>
  </si>
  <si>
    <t xml:space="preserve">критерии оценки:
- выручка (доход) от реализации сельскохозяйственной продукции за год, предшествующий году подачи заявки;
- чистая прибыль за год, предшествующий году подачи заявки;
- сумма налогов, сборов и иных обязательных платежей за год, предшествующий году подачи заявки;
- срок окупаемости бизнес-плана (со второго года реализации проекта);
при реализации бизнес-плана в отрасли растениеводства:
- ежегодный прирост производственных показателей согласно бизнес-плану со второго года его реализации (в отношении выращивания многолетних насаждений - с третьего года его реализации);
- средняя урожайность сельскохозяйственных культур, по данным органа государственной статистики, за год, предшествующий году подачи заявки;
при реализации бизнес-плана в отрасли животноводства:
- ежегодный прирост производственных показателей согласно бизнес-плану со второго года его реализации;
- наличие в бизнес-плане мероприятий по искусственному осеменению маточного поголовья крупного рогатого скота, включая создание собственной материально-технической базы (за исключением участников отбора, бизнес-планы которых предусматривают разведение крупного рогатого скота калмыцкой породы);
при реализации бизнес-плана в отрасли аквакультуры:
- ежегодный прирост производственных показателей согласно бизнес-плану со второго года реализации проекта.
</t>
  </si>
  <si>
    <t>Грант на финансовое обеспечение затрат, включенных в план расходов бизнес-плана получателя гранта, признанного победителем отбора в текущем финансовом году по направлению развитие семейных ферм</t>
  </si>
  <si>
    <t>3 Получатель гранта на дату подачи заявки на участие в отборедолжен соответствовать следующим требованиям:
- получатель гранта - юридическое лицо не находится в процессе реорганизации (за исключением реорганизации в форме присоединения к юридическому лицу, являющемуся получателем гранта, другого юридического лица), ликвидации, в отношении него не введена процедура банкротства, деятельность не приостановлена в порядке, предусмотренном законодательством Российской Федерации, а получатель гранта - индивидуальный предприниматель - не прекратил деятельность в качестве индивидуального предпринимателя;
- в реестре дисквалифицированных лиц отсутствуют сведения о дисквалифицированных руководителе, членах коллегиального исполнительного органа, лице, исполняющем функции единоличного исполнительного органа, или главном бухгалтере получателя гранта - юридического лица, об индивидуальном предпринимателе - получателе гранта;
- получатель гранта не имеет просроченной (неурегулированной) задолженности по возврату в бюджет Астраханской области субсидий (грантов), предоставленных министерством, бюджетных кредитов, задолженности по денежным обязательствам перед Астраханской областью, возникшей в связи с предоставлением и исполнением государственных гарантий Астраханской области, а также задолженности по арендной плате за пользование имуществом, находящимся в собственности Астраханской области.</t>
  </si>
  <si>
    <t xml:space="preserve">Получатель гранта на дату подачи заявки на участие в отборе должен соответствовать следующим требованиям:
- получатель гранта соответствует указанной в Порядке предоставления грантов на развитие малых форм хозяйствования категории лиц, которым грант предоставляется по соответствующему направлению;
- получателем гранта в соответствии с требованиями настоящего Порядка предоставления грантов на развитие малых форм хозяйствования подготовлен и представлен в составе заявки бизнес-план;
- получатель гранта, бизнес-план которого предполагает осуществление деятельности по направлению (отрасли, подотрасли) животноводства или рыбоводства (аквакультуры), зарегистрирован в Федеральной государственной информационной системе в области ветеринарии и является благополучным по особо опасным болезням животных и по заболеваниям бруцеллезом, лейкозом крупного рогатого скота, а также по заразным заболеваниям рыб;
- получатель гранта не был признан уклонившимся от заключения соглашения о предоставлении гранта в порядке, установленном Правилами отбора, в текущем финансовом году;
- получателем гранта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 у получателя гранта отсутствует просроченная задолженность по заработной плате за два и более календарных месяца;
- получатель гранта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подачи заявки;
- получатель гранта ранее не являлся получателем гранта за исключением случаев, когда со дня получения гранта прошло не менее чем 36 месяцев, бизнес-план на финансовое обеспечение затрат, связанных с осуществлением расходов, по которому ранее предоставлен грант, полностью реализован (достигнуты плановые показатели деятельности), изменение плановых показателей деятельности такого бизнес-плана не производилось, либо указанные плановые показатели деятельности были изменены вследствие наступления обстоятельств непреодолимой силы не более чем на 10%;
- получатель гранта ранее не являлся получателем средств гранта на создание и развитие крестьянских (фермерских) хозяйств (грант "Агростартап"), субсидии на содействие достижению целевых показателей региональных программ развития сельскохозяйственной кооперации и малых форм хозяйствования, предоставленных в соответствии с законодательством Астраханской области, за исключением случаев, когда со дня получения указанных средств прошло не менее чем 36 месяцев, бизнес-план на финансовое обеспечение затрат, связанных с осуществлением расходов, по которому ранее предоставлены такие средства, реализован в полном объеме и плановые показатели деятельности достигнуты;
- получатель гранта, бизнес-планом которого предусмотрено проведение мероприятий по искусственному осеменению маточного поголовья крупного рогатого скота, заключил договор (предварительный договор) на поставку семени соответствующих сельскохозяйственных животных-производителей и (или) на оказание услуг (работ) по искусственному осеменению соответствующих сельскохозяйственных животных с племенным хозяйством;
- получателем гранта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календарный год, предшествующий дате подачи заявки;
На дату не более чем за 70 календарных дней до окончания срока рассмотрения заявок, установленного объявлением о проведении отбора, у получателя гранта на едином налоговом счете отсутствует или не превышает 10 тысяч рублей задолженность по уплате налогов, сборов и страховых взносов в бюджеты бюджетной системы Российской Федерации.
На дату не позднее чем за три рабочих дня до окончания срока рассмотрения заявок, установленного объявлением о проведении отбора, получатель гранта принял участие в проведении очного собеседования в соответствии с Порядком.
</t>
  </si>
  <si>
    <t>Обстоятельства, послужившие основанием для введения режима чрезвычайной ситуации в соответствии с Федеральным законом от 21.12.1994 N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или обстоятельств, послуживших основанием для установления карантина и иных ограничений, направленных на предотвращение распространения и ликвидацию очагов заразных и иных болезней животных в соответствии с Законом Российской Федерации от 14.05.1993 № 4979-1 "О ветеринарии", на территории по месту расположения земельных участков из земель сельскохозяйственного назначения, принадлежащих получателю гранта на праве собственности или ином праве, на которых получатель гранта осуществляет свою деятельность.</t>
  </si>
  <si>
    <t xml:space="preserve">При оценке заявок устанавливается преимущество для следующих категорий участников отбора:
- участники отбора - субъекты малого предпринимательства и (или) крестьянские (фермерские) хозяйства, ранее не получавшие грант, грант на создание и развитие крестьянских (фермерских) хозяйств (грант "Агростартап"), субсидию на содействие достижению целевых показателей региональных программ развития сельскохозяйственной кооперации и малых форм хозяйствования, которые предоставлены в соответствии с законодательством Астраханской области;
- участники отбора - крестьянские (фермерские) хозяйства, главы и (или) члены которых являлись участниками специальной военной операции и (или) являются членами семьи участников специальной военной операции.
Под участниками специальной военной операции и членами семьи участников специальной военной операции в целях предоставления преимущества, установленного настоящим пунктом, понимаются лица, соответствующие одной из категорий лиц, установленных частью 1 статьи 2 Закона Астраханской области от 26.06.2023 N 45/2023-ОЗ "О мерах социальной поддержки участников специальной военной операции и членов их семей" и, соответственно, супруг (супруга), дети и родители указанных лиц.
</t>
  </si>
  <si>
    <t>Грант на финансовое обеспечение затрат, включенных в план расходов бизнес-плана получателя гранта, признанного победителем отбора в текущем финансовом году по направлению развитие материально-технической базы кооперативов, начинающих кооперативов</t>
  </si>
  <si>
    <t xml:space="preserve">Получатель гранта на дату подачи заявки на участие в отборе должен соответствовать следующим требованиям:
- получатель гранта соответствует указанной в Порядке предоставления грантов на развитие малых форм хозяйствования категории лиц, которым грант предоставляется по соответствующему направлению;
- получателем гранта в соответствии с требованиями настоящего Порядка предоставления грантов на развитие малых форм хозяйствования подготовлен и представлен в составе заявки бизнес-план;
- получатель гранта, бизнес-план которого предполагает осуществление деятельности по направлению (отрасли, подотрасли) животноводства или рыбоводства (аквакультуры), зарегистрирован в Федеральной государственной информационной системе в области ветеринарии и является благополучным по особо опасным болезням животных и по заболеваниям бруцеллезом, лейкозом крупного рогатого скота, а также по заразным заболеваниям рыб;
- получатель гранта не был признан уклонившимся от заключения соглашения о предоставлении гранта в порядке, установленном Правилами отбора, в текущем финансовом году;
- получателем гранта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 у получателя гранта отсутствует просроченная задолженность по заработной плате за два и более календарных месяца;
- получатель гранта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подачи заявки;
- получатель гранта ранее не являлся получателем гранта за исключением случаев, когда со дня получения гранта прошло не менее чем 36 месяцев, бизнес-план на финансовое обеспечение затрат, связанных с осуществлением расходов, по которому ранее предоставлен грант, полностью реализован (достигнуты плановые показатели деятельности), изменение плановых показателей деятельности такого бизнес-плана не производилось, либо указанные плановые показатели деятельности были изменены вследствие наступления обстоятельств непреодолимой силы не более чем на 10%;
- получатель гранта ранее не являлся получателем средств субсидии на содействие достижению целевых показателей региональных программ развития сельскохозяйственной кооперации и малых форм хозяйствования, предоставленных в соответствии с законодательством Астраханской области, за исключением случаев, когда со дня получения указанных средств прошло не менее чем 36 месяцев, бизнес-план на финансовое обеспечение затрат, связанных с осуществлением расходов, по которому ранее предоставлены такие средства, реализован в полном объеме и плановые показатели деятельности достигнуты;
- получатель гранта является членом ревизионного союза сельскохозяйственных кооперативов и имеет положительное заключение ревизионного союза сельскохозяйственных кооперативов на бизнес-план, представленный для участия в отборе.
На дату не более чем за 70 календарных дней до окончания срока рассмотрения заявок, установленного объявлением о проведении отбора, у получателя гранта на едином налоговом счете отсутствует или не превышает 10 тысяч рублей задолженность по уплате налогов, сборов и страховых взносов в бюджеты бюджетной системы Российской Федерации.
На дату не позднее чем за три рабочих дня до окончания срока рассмотрения заявок, установленного объявлением о проведении отбора, получатель гранта принял участие в проведении очного собеседования в соответствии с Порядком.
</t>
  </si>
  <si>
    <t xml:space="preserve">критерии оценки:
- отношение планируемых объемов реализации произведенной продукции в денежном выражении (выручка) за пять лет согласно бизнес-плану к сумме запрашиваемого гранта;
- доля средств гранта, направляемых на создание объектов капитального строительства;
- доля средств гранта, направленных на приобретение нового технологического оборудования по первичной и промышленной переработке сельскохозяйственного и рыбного сырья, складского оборудования для овоще-, картофеле- и плодохранилищ.
</t>
  </si>
  <si>
    <t xml:space="preserve">критерии оценки:
- выручка (доход) от реализации сельскохозяйственной продукции за год, предшествующий году подачи заявки;
- чистая прибыль за год, предшествующий году подачи заявки;
- сумма налогов, сборов и иных обязательных платежей за год, предшествующий году подачи заявки, млн рублей;
- срок окупаемости бизнес-плана (со второго года реализации проекта);
- создание рабочих мест для трудоустройства на постоянную работу новых работников согласно бизнес-плану с учетом полной занятости в период освоения средств гранта (за исключением постоянных рабочих мест, создание которых является обязательным условием участия в отборе), ед.
- ежегодное увеличение объема производства сельскохозяйственной продукции членами кооператива, начинающего кооператива (за исключением ассоциированных членов) согласно бизнес-плану;
- планируемая доля сельскохозяйственной продукции, закупаемой кооперативом, начинающим кооперативом у граждан, ведущих личное подсобное хозяйство, в том числе не являющихся членами данного кооператива;
- наличие договоров поставки сельскохозяйственной продукции в торговые розничные точки, осуществляющие свою деятельность на территории Астраханской области.
</t>
  </si>
  <si>
    <t>О Порядке предоставления субсидии на возмещение части прямых понесенных затрат на создание и (или) модернизацию хранилищ на территории Астраханской области</t>
  </si>
  <si>
    <t xml:space="preserve">Субсидия на создание и (или) модернизацию хранилищ на территории Астраханской области в рамках реализации государственной программы "Развитие сельского хозяйства, пищевой и рыбной промышленности Астраханской области", утвержденной Постановлением Правительства Астраханской области от 20.12.2022 N 650-П 
</t>
  </si>
  <si>
    <t xml:space="preserve">Обеспечение увеличения мощностей по хранению картофеля и (или) овощей;
- размер среднемесячной начисленной заработной платы (для заявителей, за исключением индивидуальных предпринимателей и глав крестьянских (фермерских) хозяйств, не имеющих наемных работников);
- размер годового фонда начисленной заработной платы работников (для заявителей, за исключением индивидуальных предпринимателей и глав крестьянских (фермерских) хозяйств, не имеющих наемных работников);
- годовой доход за вычетом расходов (для индивидуальных предпринимателей и глав крестьянских (фермерских) хозяйств, не имеющих наемных работников).
</t>
  </si>
  <si>
    <t>да , расчет размера субсидии осуществляется в соответствии со справкой о потребности в субсидии, прилагаемой к Акту</t>
  </si>
  <si>
    <t xml:space="preserve">3 На дату подачи заявки:
- у получателя субсидии отсутствует просроченная (неурегулированная) задолженность по возврату в бюджет Астраханской области субсидий (грантов), предоставленных министерством, бюджетных кредитов, задолженность по денежным обязательствам перед Астраханской областью, возникшая в связи с предоставлением и исполнением государственных гарантий Астраханской области, а также задолженность по арендной плате за пользование имуществом, находящимся в собственности Астраханской области;
- получатель субсидии, являющийся юридическим лицом, не находится в процессе реорганизации (за исключением реорганизации в форме присоединения к юридическому лицу, являющемуся получателем субсидии, другого юридического лица), ликвидации, в отношении него не введена процедура банкротства, деятельность получателя субсидии не приостановлена в порядке, предусмотренном законодательством Российской Федерации, а получатель субсидии, являющийся индивидуальным предпринимателем, не прекратил деятельность в качестве индивидуального предпринимателя.                                                                                                                                                                                                                         На дату не более чем за 30 календарных дней до даты подачи заявки у получателя субсидии на едином налоговом счете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t>
  </si>
  <si>
    <t xml:space="preserve">На дату подачи заявки:
- получатель субсидии соответствует требованиям к заявителям, установленным в Порядке предоставления субсидии на возмещение части прямых понесенных затрат на создание и (или) модернизацию хранилищ на территории Астраханской области;
-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цели предоставления субсидии;
- получателем субсидии представлена справка о потребности в субсидии на возмещение части прямых понесенных затрат на создание и (или) модернизацию хранилищ на территории Астраханской области и предлагаемых значениях результатов предоставления указанной субсидии;
- у получателя субсидии отсутствует просроченная задолженность по заработной плате за два и более календарных месяца;
-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получатель субсидии полностью реализовал инвестиционный проект;
- получатель субсидии начал работы по созданию или модернизации хранилища не ранее чем за три года до года проведения отбора (требование не распространяется в течение трех лет со дня подачи министерством заявки на участие в отборе Министерства сельского хозяйства Российской Федерации в отношении хранилищ по инвестиционным проектам, которые отобраны комиссией Министерства сельского хозяйства Российской Федерации, но субсидия из федерального бюджета бюджетам субъектов Российской Федерации на стимулирование увеличения производства картофеля и овощей по которым не предоставлена в связи с отсутствием лимитов бюджетных обязательств, доведенных до Министерства сельского хозяйства Российской Федерации на предоставление указанной субсидии на соответствующий финансовый год на создание и (или) модернизацию хранилищ);
- получатель субсидии ввел в эксплуатацию хранилище (при создании хранилища) или технику и (или) оборудование, приобретенное в целях его модернизации (при модернизации хранилища) не позднее 1 июля года проведения отбора;
- получателем субсидии достигнут объем производства картофеля и (или) овощей в году, предшествующем году проведения отбора, в размере не менее 1000 тонн на 1000 тонн мощности хранилища (для получателей субсидии, которые осуществляют производство картофеля и (или) овощей и хранилища (при создании хранилища) или техника и (или) оборудование, приобретенное в целях модернизации хранилища (при модернизации хранилища), которых не были введены в эксплуатацию на дату подачи министерством в отношении их инвестиционных проектов заявок на участие в отборе Министерства сельского хозяйства Российской Федерации);
- получатель субсидии понес документально подтвержденные затраты;
- получатель субсидии не заявляет к субсидированию затраты.
</t>
  </si>
  <si>
    <t xml:space="preserve">Обстоятельства, послужившие основанием для введения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на территории по месту расположения земельных участков из земель сельскохозяйственного назначения, принадлежащих получателю субсидии на праве собственности или ином праве, на которых получатель субсидии осуществляет свою деятельность.
</t>
  </si>
  <si>
    <t xml:space="preserve">Государственная интегрированная информационная система управления общественными финансами "Электронный бюджет" 
</t>
  </si>
  <si>
    <t xml:space="preserve"> Субсидия на развитие отрасли растениеводства по направлению на поддержку элитного семеноводства сельскохозяйственных культур</t>
  </si>
  <si>
    <t xml:space="preserve"> Размер общей посевной площади, занятой сельскохозяйственными культурами (за исключением сельскохозяйственных товаропроизводителей, которые начали хозяйственную деятельность в году предоставления субсидии);
Засеяно элитными семенами (за исключением посевной площади, засеянной оригинальными и элитными посевами семенного картофеля и (или) семенными посевами овощных культур);
Размер среднемесячной начисленной заработной платы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Размер годового фонда начисленной заработной платы работников (для сельскохозяйственных товаропроизводителей, за исключением индивидуальных предпринимателей и глав крестьянских (фермерских) хозяйств, не имеющих наемных работников);
Годовой доход за вычетом расходов (для индивидуальных предпринимателей и глав крестьянских (фермерских) хозяйств, не имеющих наемных работников).
</t>
  </si>
  <si>
    <t>На дату подачи заявки:
- получатель субсидии соответствует категории лиц, указанной в Порядке предоставления субсидий на развитие отрасли растениеводства, которым субсидии предоставляются по соответствующему направлению предоставления субсидий;
-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целям предоставления субсидии;
- получателем субсидии представлена справка о потребности в субсидии на развитие отрасли растениеводства по соответствующему направлению субсидии и предлагаемых значениях результатов предоставления указанной субсидии;
- у получателя субсидии отсутствует просроченная задолженность по заработной плате за два и более календарных месяца (за исключением получателей субсидий - ЛПХ);
-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(за исключением получателей субсидий, которые начали хозяйственную деятельность в текущем отчетном периоде, а также за исключением получателей субсидий - ЛПХ);
- получатель субсидии не привлекался к ответственности за несоблюдение запрета на выжигание сухой травянистой растительности, стерни, пожнивных остатков (за исключением рисовой соломы) на землях сельскохозяйственного назначения, установленного Постановлением Правительства Российской Федерации от 16.09.2020 N 1479 "Об утверждении Правил противопожарного режима в Российской Федерации", в году, предшествующем году проведения отбора;
-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наличие затрат;
- наличие производственных площадей с применением технологии досвечивания;
- осуществление в отчетном периоде, предшествующем дате подачи заявки, производства овощей защищенного грунта с применением технологии досвечивания.</t>
  </si>
  <si>
    <t xml:space="preserve">Иные дополнительные требования </t>
  </si>
  <si>
    <t>Преимущество при оценке заявок</t>
  </si>
  <si>
    <t xml:space="preserve"> возмещение недополученных доходов и (или) возмещение затрат</t>
  </si>
  <si>
    <t>Обеспечение увеличения мощностей по хранению картофеля и (или) овощей;
- размер среднемесячной начисленной заработной платы (для заявителей, за исключением индивидуальных предпринимателей и глав крестьянских (фермерских) хозяйств, не имеющих наемных работников);
- размер годового фонда начисленной заработной платы работников (для заявителей, за исключением индивидуальных предпринимателей и глав крестьянских (фермерских) хозяйств, не имеющих наемных работников);
- годовой доход за вычетом расходов (для индивидуальных предпринимателей и глав крестьянских (фермерских) хозяйств, не имеющих наемных работников).</t>
  </si>
  <si>
    <t>На дату подачи заявки:
- получатель субсидии соответствует требованиям к заявителям, установленным в Порядке предоставления субсидии на возмещение части прямых понесенных затрат на создание и (или) модернизацию хранилищ на территории Астраханской области;
- получатель субсидии не возмещал фактически произведенные затраты, возмещаемые в рамках иных направлений государственной поддержки, предусмотренных государственной программой Астраханской области на цели, соответствующие цели предоставления субсидии;
- получателем субсидии представлена справка о потребности в субсидии на возмещение части прямых понесенных затрат на создание и (или) модернизацию хранилищ на территории Астраханской области и предлагаемых значениях результатов предоставления указанной субсидии;
- у получателя субсидии отсутствует просроченная задолженность по заработной плате за два и более календарных месяца;
- получателем субсидии в порядке, установленном законодательством Российской Федерации и законодательством Астраханской области, представлена отчетность о своем финансово-экономическом состоянии за последний отчетный период, предшествующий дате подачи заявки;
- получатель субсидии не был признан уклонившимся от заключения соглашения о предоставлении субсидии в порядке, установленном Правилами проведения отбора, в году проведения отбора;
- у получателя субсидии в течение двух лет, предшествующих году проведения отбора, отсутствуют факты возврата субсидий (грантов), предоставленных министерством, в бюджет Астраханской области в судебном порядке;
- получатель субсидии полностью реализовал инвестиционный проект;
- получатель субсидии начал работы по созданию или модернизации хранилища не ранее чем за три года до года проведения отбора (требование не распространяется в течение трех лет со дня подачи министерством заявки на участие в отборе Министерства сельского хозяйства Российской Федерации в отношении хранилищ по инвестиционным проектам, которые отобраны комиссией Министерства сельского хозяйства Российской Федерации, но субсидия из федерального бюджета бюджетам субъектов Российской Федерации на стимулирование увеличения производства картофеля и овощей по которым не предоставлена в связи с отсутствием лимитов бюджетных обязательств, доведенных до Министерства сельского хозяйства Российской Федерации на предоставление указанной субсидии на соответствующий финансовый год на создание и (или) модернизацию хранилищ);
- получатель субсидии ввел в эксплуатацию хранилище (при создании хранилища) или технику и (или) оборудование, приобретенное в целях его модернизации (при модернизации хранилища) не позднее 1 июля года проведения отбора;
- получателем субсидии достигнут объем производства картофеля и (или) овощей в году, предшествующем году проведения отбора, в размере не менее 1000 тонн на 1000 тонн мощности хранилища (для получателей субсидии, которые осуществляют производство картофеля и (или) овощей и хранилища (при создании хранилища) или техника и (или) оборудование, приобретенное в целях модернизации хранилища (при модернизации хранилища), которых не были введены в эксплуатацию на дату подачи министерством в отношении их инвестиционных проектов заявок на участие в отборе Министерства сельского хозяйства Российской Федерации);
- получатель субсидии понес документально подтвержденные затраты;
- получатель субсидии не заявляет к субсидированию затраты.</t>
  </si>
  <si>
    <t xml:space="preserve">обстоятельства непреодолимой силы </t>
  </si>
  <si>
    <t>Обстоятельства, послужившие основанием для введения режима чрезвычайной ситуации в соответствии с Федеральным законом от 21.12.1994 № 68-ФЗ "О защите населения и территорий от чрезвычайных ситуаций природного и техногенного характера", Постановлением Правительства Российской Федерации от 30.12.2003 № 794 "О единой государственной системе предупреждения и ликвидации чрезвычайных ситуаций" на территории по месту расположения земельных участков из земель сельскохозяйственного назначения, принадлежащих получателю субсидии на праве собственности или ином праве, на которых получатель субсидии осуществляет свою деятельность.</t>
  </si>
  <si>
    <t>Министерство вправе отменить проведение отбора не позднее чем за пять дней до даты окончания срока подачи предложений участников отбора в случае возникновения обстоятельств непреодолимой силы в соответствии с гражданским законодательством Российской Федерации.</t>
  </si>
  <si>
    <t>В случае несоответствия предложения требованиям, установленным пунктами 2.3, 2.4 настоящего раздела, в том числе непредставления (представления не в полном объеме) документов, прилагаемых к предложению, министерство в течение двух рабочих дней со дня регистрации предложения возвращает участнику отбора предложение на доработку с уведомлением в произвольной письменной форме, в котором указываются основания для возврата на доработку.</t>
  </si>
  <si>
    <t>несоответствие предложения требованиям, установленным пунктами Порядка, в том числе непредставления (представления не в полном объеме) документов, прилагаемых к предложению</t>
  </si>
  <si>
    <t>В случае несоответствия предложения требованиям, установленным Порядком, в том числе непредставления (представления не в полном объеме) документов, прилагаемых к предложению</t>
  </si>
  <si>
    <t>8 (финансовое обеспечение деятельности Ассоциации "Совет муниципальных образований Астраханской области")</t>
  </si>
  <si>
    <t>202-П</t>
  </si>
  <si>
    <t xml:space="preserve">О Порядке предоставления субсидии из бюджета Астраханской области Ассоциации «Совет муниципальных образований Астраханской области» на проведение грантового конкурса, направленного на комплексное развитие сельских территорий
</t>
  </si>
  <si>
    <t>Субсидия из бюджета Астраханской области  Ассоциации «Совет муниципальных образований Астраханской области» на проведение грантового конкурса, направленного на комплексное развитие сельских территорий</t>
  </si>
  <si>
    <t>3 (Постановление Правительства Астраханской области от 03.04.2024 № 202-П)</t>
  </si>
  <si>
    <t xml:space="preserve">Проведение Ассоциацией «Совет муниципальных образований Астраханской области» грантового конкурса, направленного на комплексное развитие сельских территорий, среди сельских поселений Астраханской области;
Предоставление Ассоциацией «Совет муниципальных образований Астраханской области» грантов сельским поселениям Астра-ханской области на реализацию проектов, направленных на комплексное развитие сельских территорий.
</t>
  </si>
  <si>
    <t xml:space="preserve">3 - у Ассоциации на едином налоговом счете отсутствует или не превышает размер, определенный пунктом 3 статьи 47 Налогового кодекса Российской Федерации, задолженность по уплате налогов, сборов и страховых взносов в бюджеты бюджетной системы Российской Федерации;
- отсутствует просроченная задолженность по возврату в бюджет Астраханской области иных субсидий, бюджетных инвестиций, а также иная просроченная (неурегулированная) задолженность по денежным обязательствам перед Астраханской областью. 
</t>
  </si>
  <si>
    <t xml:space="preserve"> да</t>
  </si>
  <si>
    <t xml:space="preserve">Субсидия из бюджета Астраханской области 
Ассоциации «Совет муниципальных образований Астраханской области»
на проведение грантового конкурса, направленного на 
комплексное развитие сельских территорий»
</t>
  </si>
  <si>
    <t>Постановление Правительства Астраханской области "О Порядке предоставления субсидии из бюджета Астраханской области Ассоциации «Совет муниципальных образований Астраханской области» на проведение грантового конкурса, направленного на комплексное развитие сельских территорий"</t>
  </si>
  <si>
    <t>н.д.</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</si>
</sst>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204"/>
      <scheme val="minor"/>
    </font>
    <font>
      <sz val="11"/>
      <color theme="1"/>
      <name val="Times New Roman"/>
      <family val="1"/>
      <charset val="204"/>
    </font>
    <font>
      <sz val="14"/>
      <color theme="1"/>
      <name val="Times New Roman"/>
      <family val="1"/>
      <charset val="204"/>
    </font>
    <font>
      <sz val="14"/>
      <name val="Times New Roman"/>
      <family val="1"/>
      <charset val="204"/>
    </font>
    <font>
      <sz val="14"/>
      <color rgb="FF000000"/>
      <name val="Times New Roman"/>
      <family val="1"/>
      <charset val="204"/>
    </font>
    <font>
      <b/>
      <sz val="14"/>
      <color theme="1"/>
      <name val="Times New Roman"/>
      <family val="1"/>
      <charset val="204"/>
    </font>
    <font>
      <i/>
      <sz val="14"/>
      <color theme="1"/>
      <name val="Times New Roman"/>
      <family val="1"/>
      <charset val="204"/>
    </font>
    <font>
      <sz val="12"/>
      <color theme="1"/>
      <name val="Times New Roman"/>
      <family val="1"/>
      <charset val="204"/>
    </font>
    <font>
      <sz val="12"/>
      <name val="Times New Roman"/>
      <family val="1"/>
      <charset val="204"/>
    </font>
    <font>
      <sz val="10"/>
      <name val="Times New Roman"/>
      <family val="1"/>
      <charset val="204"/>
    </font>
    <font>
      <sz val="10"/>
      <color theme="1"/>
      <name val="Times New Roman"/>
      <family val="1"/>
      <charset val="204"/>
    </font>
    <font>
      <b/>
      <sz val="10"/>
      <color theme="1"/>
      <name val="Times New Roman"/>
      <family val="1"/>
      <charset val="204"/>
    </font>
    <font>
      <sz val="10"/>
      <color rgb="FF000000"/>
      <name val="Times New Roman"/>
      <family val="1"/>
      <charset val="204"/>
    </font>
    <font>
      <b/>
      <sz val="10"/>
      <name val="Times New Roman"/>
      <family val="1"/>
      <charset val="204"/>
    </font>
    <font>
      <sz val="12"/>
      <color theme="1"/>
      <name val="Calibri"/>
      <family val="2"/>
      <charset val="204"/>
      <scheme val="minor"/>
    </font>
    <font>
      <sz val="10"/>
      <color theme="1"/>
      <name val="Calibri"/>
      <family val="2"/>
      <charset val="204"/>
      <scheme val="minor"/>
    </font>
    <font>
      <sz val="11"/>
      <name val="Times New Roman"/>
      <family val="1"/>
      <charset val="204"/>
    </font>
  </fonts>
  <fills count="11">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FF99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1">
    <xf numFmtId="0" fontId="0" fillId="0" borderId="0"/>
  </cellStyleXfs>
  <cellXfs count="276">
    <xf numFmtId="0" fontId="0" fillId="0" borderId="0" xfId="0"/>
    <xf numFmtId="0" fontId="1" fillId="0" borderId="0" xfId="0" applyFont="1"/>
    <xf numFmtId="0" fontId="1" fillId="0" borderId="0" xfId="0" applyFont="1" applyAlignment="1">
      <alignment wrapText="1"/>
    </xf>
    <xf numFmtId="0" fontId="2" fillId="0" borderId="1" xfId="0" applyFont="1" applyBorder="1" applyAlignment="1">
      <alignment horizontal="center" vertical="center" wrapText="1"/>
    </xf>
    <xf numFmtId="0" fontId="2" fillId="0" borderId="0" xfId="0" applyFont="1"/>
    <xf numFmtId="0" fontId="2" fillId="0" borderId="0" xfId="0" applyFont="1" applyAlignment="1">
      <alignment horizontal="center" vertical="center" wrapText="1"/>
    </xf>
    <xf numFmtId="0" fontId="2" fillId="0" borderId="0" xfId="0" applyFont="1" applyAlignment="1">
      <alignment wrapText="1"/>
    </xf>
    <xf numFmtId="0" fontId="4" fillId="0" borderId="0" xfId="0" applyFont="1" applyAlignment="1">
      <alignment horizontal="justify"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horizontal="right" vertical="top"/>
    </xf>
    <xf numFmtId="0" fontId="2" fillId="0" borderId="0" xfId="0" applyFont="1" applyAlignment="1">
      <alignment horizontal="center" vertical="top"/>
    </xf>
    <xf numFmtId="0" fontId="2" fillId="0" borderId="0" xfId="0" applyFont="1" applyAlignment="1">
      <alignment horizontal="right" vertical="top" wrapText="1"/>
    </xf>
    <xf numFmtId="0" fontId="2" fillId="0" borderId="0" xfId="0" applyFont="1" applyAlignment="1">
      <alignment horizontal="center" vertical="top" wrapText="1"/>
    </xf>
    <xf numFmtId="0" fontId="4" fillId="0" borderId="0" xfId="0" applyFont="1" applyAlignment="1">
      <alignment horizontal="left" vertical="center" wrapText="1"/>
    </xf>
    <xf numFmtId="0" fontId="5" fillId="0" borderId="0" xfId="0" applyFont="1"/>
    <xf numFmtId="0" fontId="2"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0" xfId="0" applyFont="1"/>
    <xf numFmtId="0" fontId="10" fillId="0" borderId="0" xfId="0" applyFont="1" applyAlignment="1">
      <alignment horizontal="center"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0" borderId="1" xfId="0" applyFont="1" applyBorder="1" applyAlignment="1">
      <alignment horizontal="center" vertical="top" wrapText="1"/>
    </xf>
    <xf numFmtId="0" fontId="10" fillId="0" borderId="1" xfId="0" applyFont="1" applyBorder="1" applyAlignment="1">
      <alignment horizontal="center" vertical="top"/>
    </xf>
    <xf numFmtId="0" fontId="10" fillId="0" borderId="1" xfId="0" applyFont="1" applyBorder="1" applyAlignment="1">
      <alignment horizontal="center" vertical="center"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10" fillId="0" borderId="1" xfId="0" applyFont="1" applyBorder="1" applyAlignment="1">
      <alignment horizontal="center" vertical="top" wrapText="1" shrinkToFit="1"/>
    </xf>
    <xf numFmtId="14" fontId="10" fillId="0" borderId="1" xfId="0" applyNumberFormat="1" applyFont="1" applyBorder="1" applyAlignment="1">
      <alignment horizontal="center" vertical="top" wrapText="1"/>
    </xf>
    <xf numFmtId="14" fontId="9" fillId="0" borderId="1" xfId="0" applyNumberFormat="1" applyFont="1" applyBorder="1" applyAlignment="1">
      <alignment horizontal="center" vertical="top" wrapText="1"/>
    </xf>
    <xf numFmtId="0" fontId="7" fillId="0" borderId="1" xfId="0" applyFont="1" applyBorder="1" applyAlignment="1">
      <alignment horizontal="center" vertical="top"/>
    </xf>
    <xf numFmtId="0" fontId="7" fillId="0" borderId="1" xfId="0" applyFont="1" applyBorder="1" applyAlignment="1">
      <alignment horizontal="center" vertical="top" wrapText="1"/>
    </xf>
    <xf numFmtId="14" fontId="7" fillId="0" borderId="1" xfId="0" applyNumberFormat="1" applyFont="1" applyBorder="1" applyAlignment="1">
      <alignment horizontal="center" vertical="top" wrapText="1"/>
    </xf>
    <xf numFmtId="14" fontId="2" fillId="0" borderId="1" xfId="0" applyNumberFormat="1" applyFont="1" applyBorder="1" applyAlignment="1">
      <alignment horizontal="center" vertical="top"/>
    </xf>
    <xf numFmtId="0" fontId="2" fillId="0" borderId="1" xfId="0" applyFont="1" applyBorder="1" applyAlignment="1">
      <alignment horizontal="center" vertical="top" wrapText="1" shrinkToFit="1"/>
    </xf>
    <xf numFmtId="49" fontId="2" fillId="0" borderId="1" xfId="0" applyNumberFormat="1" applyFont="1" applyBorder="1" applyAlignment="1">
      <alignment horizontal="center" vertical="top" wrapText="1"/>
    </xf>
    <xf numFmtId="49" fontId="2" fillId="0" borderId="5" xfId="0" applyNumberFormat="1" applyFont="1" applyBorder="1" applyAlignment="1">
      <alignment horizontal="center" vertical="top" wrapText="1"/>
    </xf>
    <xf numFmtId="0" fontId="9" fillId="2" borderId="1" xfId="0" applyFont="1" applyFill="1" applyBorder="1" applyAlignment="1">
      <alignment horizontal="center" vertical="top" wrapText="1"/>
    </xf>
    <xf numFmtId="14" fontId="12" fillId="2" borderId="1" xfId="0" applyNumberFormat="1" applyFont="1" applyFill="1" applyBorder="1" applyAlignment="1">
      <alignment horizontal="center" vertical="top" wrapText="1"/>
    </xf>
    <xf numFmtId="0" fontId="10" fillId="2" borderId="1" xfId="0" applyFont="1" applyFill="1" applyBorder="1" applyAlignment="1">
      <alignment horizontal="center" vertical="top" wrapText="1"/>
    </xf>
    <xf numFmtId="0" fontId="12" fillId="2" borderId="1" xfId="0" applyFont="1" applyFill="1" applyBorder="1" applyAlignment="1">
      <alignment horizontal="center" vertical="top" wrapText="1"/>
    </xf>
    <xf numFmtId="49" fontId="9" fillId="2" borderId="1" xfId="0" applyNumberFormat="1" applyFont="1" applyFill="1" applyBorder="1" applyAlignment="1">
      <alignment horizontal="center" vertical="top" wrapText="1"/>
    </xf>
    <xf numFmtId="0" fontId="10" fillId="7" borderId="0" xfId="0" applyFont="1" applyFill="1"/>
    <xf numFmtId="0" fontId="2" fillId="7" borderId="0" xfId="0" applyFont="1" applyFill="1"/>
    <xf numFmtId="0" fontId="7" fillId="7" borderId="0" xfId="0" applyFont="1" applyFill="1" applyAlignment="1">
      <alignment vertical="top"/>
    </xf>
    <xf numFmtId="0" fontId="10" fillId="7" borderId="0" xfId="0" applyFont="1" applyFill="1" applyAlignment="1">
      <alignment horizontal="center" vertical="center" wrapText="1"/>
    </xf>
    <xf numFmtId="0" fontId="2" fillId="7" borderId="0" xfId="0" applyFont="1" applyFill="1" applyAlignment="1">
      <alignment horizontal="center" vertical="center" wrapText="1"/>
    </xf>
    <xf numFmtId="0" fontId="2" fillId="7" borderId="0" xfId="0" applyFont="1" applyFill="1" applyAlignment="1">
      <alignment horizontal="center"/>
    </xf>
    <xf numFmtId="0" fontId="10" fillId="7" borderId="8" xfId="0" applyFont="1" applyFill="1" applyBorder="1" applyAlignment="1">
      <alignment horizontal="center" vertical="top"/>
    </xf>
    <xf numFmtId="0" fontId="10" fillId="7" borderId="1" xfId="0" applyFont="1" applyFill="1" applyBorder="1" applyAlignment="1">
      <alignment horizontal="center" vertical="top"/>
    </xf>
    <xf numFmtId="0" fontId="8" fillId="0" borderId="5" xfId="0" applyFont="1" applyBorder="1" applyAlignment="1">
      <alignment horizontal="center" vertical="top" wrapText="1"/>
    </xf>
    <xf numFmtId="0" fontId="12" fillId="0" borderId="1" xfId="0" applyFont="1" applyBorder="1" applyAlignment="1">
      <alignment horizontal="center" vertical="center" wrapText="1"/>
    </xf>
    <xf numFmtId="0" fontId="10" fillId="0" borderId="10" xfId="0" applyFont="1" applyBorder="1" applyAlignment="1">
      <alignment horizontal="center" vertical="top" wrapText="1"/>
    </xf>
    <xf numFmtId="14" fontId="10" fillId="0" borderId="10" xfId="0" applyNumberFormat="1" applyFont="1" applyBorder="1" applyAlignment="1">
      <alignment horizontal="center" vertical="top" wrapText="1"/>
    </xf>
    <xf numFmtId="49"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wrapText="1"/>
    </xf>
    <xf numFmtId="0" fontId="10" fillId="0" borderId="1" xfId="0" applyFont="1" applyBorder="1" applyAlignment="1">
      <alignment horizontal="center" vertical="top"/>
    </xf>
    <xf numFmtId="0" fontId="9" fillId="0" borderId="1" xfId="0" applyFont="1" applyBorder="1" applyAlignment="1">
      <alignment horizontal="center" vertical="top" wrapText="1"/>
    </xf>
    <xf numFmtId="0" fontId="10" fillId="0" borderId="5" xfId="0" applyFont="1" applyBorder="1" applyAlignment="1">
      <alignment horizontal="center" vertical="top" wrapText="1" shrinkToFit="1"/>
    </xf>
    <xf numFmtId="0" fontId="10" fillId="0" borderId="5" xfId="0" applyFont="1" applyBorder="1" applyAlignment="1">
      <alignment horizontal="center" vertical="top"/>
    </xf>
    <xf numFmtId="0" fontId="9" fillId="0" borderId="5" xfId="0" applyFont="1" applyBorder="1" applyAlignment="1">
      <alignment horizontal="center" vertical="top" wrapText="1"/>
    </xf>
    <xf numFmtId="49" fontId="9" fillId="0" borderId="5" xfId="0" applyNumberFormat="1" applyFont="1" applyBorder="1" applyAlignment="1">
      <alignment horizontal="center" vertical="top" wrapText="1"/>
    </xf>
    <xf numFmtId="0" fontId="10" fillId="0" borderId="5" xfId="0" applyFont="1" applyBorder="1" applyAlignment="1">
      <alignment horizontal="center" vertical="top" wrapText="1"/>
    </xf>
    <xf numFmtId="0" fontId="10" fillId="0" borderId="1" xfId="0" applyFont="1" applyBorder="1" applyAlignment="1">
      <alignment horizontal="center" vertical="top"/>
    </xf>
    <xf numFmtId="14" fontId="10" fillId="0" borderId="5" xfId="0" applyNumberFormat="1" applyFont="1" applyBorder="1" applyAlignment="1">
      <alignment horizontal="center" vertical="top" wrapText="1"/>
    </xf>
    <xf numFmtId="0" fontId="9" fillId="0" borderId="1" xfId="0" applyFont="1" applyBorder="1" applyAlignment="1">
      <alignment horizontal="center" vertical="top" wrapText="1"/>
    </xf>
    <xf numFmtId="0" fontId="10" fillId="0" borderId="1" xfId="0" applyFont="1" applyBorder="1" applyAlignment="1">
      <alignment horizontal="center" vertical="top" wrapText="1"/>
    </xf>
    <xf numFmtId="14" fontId="10"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10" fillId="0" borderId="1" xfId="0" applyFont="1" applyFill="1" applyBorder="1" applyAlignment="1">
      <alignment horizontal="center" vertical="top"/>
    </xf>
    <xf numFmtId="0" fontId="10" fillId="0" borderId="1" xfId="0" applyFont="1" applyFill="1" applyBorder="1" applyAlignment="1">
      <alignment horizontal="center" vertical="top" wrapText="1"/>
    </xf>
    <xf numFmtId="0" fontId="10" fillId="0" borderId="0" xfId="0" applyFont="1" applyFill="1"/>
    <xf numFmtId="0" fontId="10" fillId="2" borderId="1" xfId="0" applyFont="1" applyFill="1" applyBorder="1" applyAlignment="1">
      <alignment horizontal="center" vertical="top"/>
    </xf>
    <xf numFmtId="0" fontId="10" fillId="2" borderId="0" xfId="0" applyFont="1" applyFill="1"/>
    <xf numFmtId="14" fontId="10" fillId="2" borderId="1" xfId="0" applyNumberFormat="1" applyFont="1" applyFill="1" applyBorder="1" applyAlignment="1">
      <alignment horizontal="center" vertical="top" wrapText="1"/>
    </xf>
    <xf numFmtId="14" fontId="10" fillId="0" borderId="1" xfId="0" applyNumberFormat="1" applyFont="1" applyFill="1" applyBorder="1" applyAlignment="1">
      <alignment horizontal="center" vertical="top" wrapText="1"/>
    </xf>
    <xf numFmtId="0" fontId="9" fillId="0" borderId="1" xfId="0" applyFont="1" applyFill="1" applyBorder="1" applyAlignment="1">
      <alignment horizontal="center" vertical="top" wrapText="1"/>
    </xf>
    <xf numFmtId="0" fontId="2" fillId="8" borderId="1" xfId="0" applyFont="1" applyFill="1" applyBorder="1" applyAlignment="1">
      <alignment horizontal="center" vertical="center"/>
    </xf>
    <xf numFmtId="14" fontId="2" fillId="8" borderId="1" xfId="0" applyNumberFormat="1" applyFont="1" applyFill="1" applyBorder="1" applyAlignment="1">
      <alignment horizontal="center" vertical="top"/>
    </xf>
    <xf numFmtId="0" fontId="7" fillId="8" borderId="1" xfId="0" applyFont="1" applyFill="1" applyBorder="1" applyAlignment="1">
      <alignment horizontal="center" vertical="top" wrapText="1"/>
    </xf>
    <xf numFmtId="0" fontId="7" fillId="8" borderId="1" xfId="0" applyFont="1" applyFill="1" applyBorder="1" applyAlignment="1">
      <alignment horizontal="center" vertical="center" wrapText="1"/>
    </xf>
    <xf numFmtId="0" fontId="9" fillId="0" borderId="1" xfId="0" applyFont="1" applyBorder="1" applyAlignment="1">
      <alignment horizontal="center" vertical="top" wrapText="1"/>
    </xf>
    <xf numFmtId="0" fontId="9" fillId="7" borderId="7" xfId="0" applyFont="1" applyFill="1" applyBorder="1" applyAlignment="1">
      <alignment horizontal="center" vertical="top" wrapText="1"/>
    </xf>
    <xf numFmtId="0" fontId="9" fillId="8" borderId="1" xfId="0" applyFont="1" applyFill="1" applyBorder="1" applyAlignment="1">
      <alignment horizontal="center" vertical="top" wrapText="1"/>
    </xf>
    <xf numFmtId="14" fontId="9" fillId="8" borderId="1" xfId="0" applyNumberFormat="1" applyFont="1" applyFill="1" applyBorder="1" applyAlignment="1">
      <alignment horizontal="center" vertical="top" wrapText="1"/>
    </xf>
    <xf numFmtId="0" fontId="10" fillId="8" borderId="1" xfId="0" applyFont="1" applyFill="1" applyBorder="1" applyAlignment="1">
      <alignment horizontal="center" vertical="top"/>
    </xf>
    <xf numFmtId="0" fontId="8" fillId="8" borderId="5" xfId="0" applyFont="1" applyFill="1" applyBorder="1" applyAlignment="1">
      <alignment horizontal="center" vertical="top" wrapText="1"/>
    </xf>
    <xf numFmtId="0" fontId="10" fillId="8" borderId="1" xfId="0" applyFont="1" applyFill="1" applyBorder="1" applyAlignment="1">
      <alignment horizontal="center" vertical="top" wrapText="1"/>
    </xf>
    <xf numFmtId="0" fontId="7" fillId="8" borderId="1" xfId="0" applyFont="1" applyFill="1" applyBorder="1" applyAlignment="1">
      <alignment horizontal="center" vertical="top"/>
    </xf>
    <xf numFmtId="0" fontId="2" fillId="8" borderId="1" xfId="0" applyFont="1" applyFill="1" applyBorder="1" applyAlignment="1">
      <alignment horizontal="center" vertical="top"/>
    </xf>
    <xf numFmtId="14" fontId="7" fillId="8" borderId="1" xfId="0" applyNumberFormat="1" applyFont="1" applyFill="1" applyBorder="1" applyAlignment="1">
      <alignment horizontal="center" vertical="top"/>
    </xf>
    <xf numFmtId="0" fontId="7" fillId="8" borderId="0" xfId="0" applyFont="1" applyFill="1" applyAlignment="1">
      <alignment vertical="top"/>
    </xf>
    <xf numFmtId="0" fontId="7" fillId="8" borderId="1" xfId="0" applyFont="1" applyFill="1" applyBorder="1" applyAlignment="1">
      <alignment horizontal="center" vertical="center"/>
    </xf>
    <xf numFmtId="14" fontId="2" fillId="8" borderId="5" xfId="0" applyNumberFormat="1" applyFont="1" applyFill="1" applyBorder="1" applyAlignment="1">
      <alignment horizontal="center" vertical="top" wrapText="1" shrinkToFit="1"/>
    </xf>
    <xf numFmtId="0" fontId="10" fillId="8"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9" fillId="8" borderId="5" xfId="0" applyFont="1" applyFill="1" applyBorder="1" applyAlignment="1">
      <alignment horizontal="center" vertical="top" wrapText="1"/>
    </xf>
    <xf numFmtId="0" fontId="9" fillId="0" borderId="1" xfId="0" applyFont="1" applyBorder="1" applyAlignment="1">
      <alignment horizontal="center" vertical="top" wrapText="1"/>
    </xf>
    <xf numFmtId="0" fontId="7" fillId="7" borderId="0" xfId="0" applyFont="1" applyFill="1" applyAlignment="1">
      <alignment vertical="top"/>
    </xf>
    <xf numFmtId="0" fontId="3" fillId="7" borderId="5" xfId="0" applyFont="1" applyFill="1" applyBorder="1" applyAlignment="1">
      <alignment horizontal="justify" vertical="top" wrapText="1"/>
    </xf>
    <xf numFmtId="14" fontId="2" fillId="0" borderId="1" xfId="0" applyNumberFormat="1" applyFont="1" applyFill="1" applyBorder="1" applyAlignment="1">
      <alignment horizontal="center" vertical="top"/>
    </xf>
    <xf numFmtId="0" fontId="2" fillId="0" borderId="0" xfId="0" applyFont="1" applyAlignment="1">
      <alignment horizontal="center"/>
    </xf>
    <xf numFmtId="14" fontId="3" fillId="8" borderId="1" xfId="0" applyNumberFormat="1" applyFont="1" applyFill="1" applyBorder="1" applyAlignment="1">
      <alignment horizontal="center" vertical="center"/>
    </xf>
    <xf numFmtId="0" fontId="16"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14" fontId="3" fillId="8" borderId="1" xfId="0"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9" fillId="8" borderId="1" xfId="0" applyFont="1" applyFill="1" applyBorder="1" applyAlignment="1">
      <alignment horizontal="left" vertical="top" wrapText="1"/>
    </xf>
    <xf numFmtId="49" fontId="9" fillId="8" borderId="1" xfId="0" applyNumberFormat="1" applyFont="1" applyFill="1" applyBorder="1" applyAlignment="1">
      <alignment horizontal="center" vertical="top" wrapText="1"/>
    </xf>
    <xf numFmtId="0" fontId="2" fillId="7" borderId="0" xfId="0" applyFont="1" applyFill="1" applyAlignment="1">
      <alignment horizontal="center" vertical="top"/>
    </xf>
    <xf numFmtId="0" fontId="2" fillId="7" borderId="8" xfId="0" applyFont="1" applyFill="1" applyBorder="1" applyAlignment="1">
      <alignment horizontal="center" vertical="top"/>
    </xf>
    <xf numFmtId="0" fontId="7" fillId="7" borderId="8" xfId="0" applyFont="1" applyFill="1" applyBorder="1" applyAlignment="1">
      <alignment vertical="top"/>
    </xf>
    <xf numFmtId="0" fontId="5" fillId="9" borderId="0" xfId="0" applyFont="1" applyFill="1"/>
    <xf numFmtId="0" fontId="5" fillId="9" borderId="1" xfId="0" applyFont="1" applyFill="1" applyBorder="1" applyAlignment="1">
      <alignment horizontal="center" vertical="center"/>
    </xf>
    <xf numFmtId="1" fontId="5" fillId="9" borderId="1" xfId="0" applyNumberFormat="1" applyFont="1" applyFill="1" applyBorder="1" applyAlignment="1">
      <alignment horizontal="center" vertical="center"/>
    </xf>
    <xf numFmtId="0" fontId="9" fillId="8" borderId="5" xfId="0" applyFont="1" applyFill="1" applyBorder="1" applyAlignment="1">
      <alignment horizontal="center" vertical="top" wrapText="1"/>
    </xf>
    <xf numFmtId="49" fontId="10" fillId="8" borderId="1" xfId="0" applyNumberFormat="1" applyFont="1" applyFill="1" applyBorder="1" applyAlignment="1">
      <alignment horizontal="center" vertical="center" wrapText="1"/>
    </xf>
    <xf numFmtId="2" fontId="10" fillId="8" borderId="1" xfId="0" applyNumberFormat="1" applyFont="1" applyFill="1" applyBorder="1" applyAlignment="1">
      <alignment horizontal="center" vertical="center" wrapText="1"/>
    </xf>
    <xf numFmtId="0" fontId="3" fillId="7" borderId="0" xfId="0" applyFont="1" applyFill="1" applyBorder="1" applyAlignment="1">
      <alignment horizontal="justify" vertical="top" wrapText="1"/>
    </xf>
    <xf numFmtId="0" fontId="9" fillId="0" borderId="5" xfId="0" applyFont="1" applyBorder="1" applyAlignment="1">
      <alignment horizontal="center" vertical="top" wrapText="1"/>
    </xf>
    <xf numFmtId="0" fontId="9" fillId="0" borderId="7" xfId="0" applyFont="1" applyBorder="1" applyAlignment="1">
      <alignment horizontal="center" vertical="top" wrapText="1"/>
    </xf>
    <xf numFmtId="0" fontId="9" fillId="7" borderId="5" xfId="0" applyFont="1" applyFill="1" applyBorder="1" applyAlignment="1">
      <alignment horizontal="center" vertical="top" wrapText="1"/>
    </xf>
    <xf numFmtId="0" fontId="9" fillId="7" borderId="7" xfId="0" applyFont="1" applyFill="1" applyBorder="1" applyAlignment="1">
      <alignment horizontal="center" vertical="top" wrapText="1"/>
    </xf>
    <xf numFmtId="0" fontId="7" fillId="7" borderId="0" xfId="0" applyFont="1" applyFill="1" applyAlignment="1">
      <alignment vertical="top"/>
    </xf>
    <xf numFmtId="0" fontId="2" fillId="10" borderId="8" xfId="0" applyFont="1" applyFill="1" applyBorder="1" applyAlignment="1">
      <alignment vertical="top"/>
    </xf>
    <xf numFmtId="0" fontId="2" fillId="10" borderId="1" xfId="0" applyFont="1" applyFill="1" applyBorder="1" applyAlignment="1">
      <alignment horizontal="center" vertical="center"/>
    </xf>
    <xf numFmtId="0" fontId="2" fillId="10" borderId="1" xfId="0" applyFont="1" applyFill="1" applyBorder="1" applyAlignment="1">
      <alignment horizontal="center"/>
    </xf>
    <xf numFmtId="0" fontId="10" fillId="10" borderId="1" xfId="0" applyFont="1" applyFill="1" applyBorder="1"/>
    <xf numFmtId="0" fontId="2" fillId="10" borderId="1" xfId="0" applyFont="1" applyFill="1" applyBorder="1"/>
    <xf numFmtId="14" fontId="2" fillId="10" borderId="1" xfId="0" applyNumberFormat="1" applyFont="1" applyFill="1" applyBorder="1" applyAlignment="1">
      <alignment horizontal="center" vertical="top"/>
    </xf>
    <xf numFmtId="0" fontId="2" fillId="10" borderId="1" xfId="0" applyFont="1" applyFill="1" applyBorder="1" applyAlignment="1">
      <alignment horizontal="center" vertical="top"/>
    </xf>
    <xf numFmtId="0" fontId="7" fillId="10" borderId="1" xfId="0" applyFont="1" applyFill="1" applyBorder="1" applyAlignment="1">
      <alignment horizontal="center" vertical="top" wrapText="1"/>
    </xf>
    <xf numFmtId="0" fontId="7" fillId="10" borderId="1" xfId="0" applyFont="1" applyFill="1" applyBorder="1" applyAlignment="1">
      <alignment horizontal="center" vertical="top"/>
    </xf>
    <xf numFmtId="14" fontId="7" fillId="10" borderId="1" xfId="0" applyNumberFormat="1" applyFont="1" applyFill="1" applyBorder="1" applyAlignment="1">
      <alignment horizontal="center" vertical="top"/>
    </xf>
    <xf numFmtId="0" fontId="3" fillId="10" borderId="1" xfId="0" applyFont="1" applyFill="1" applyBorder="1" applyAlignment="1">
      <alignment horizontal="center" vertical="center" wrapText="1"/>
    </xf>
    <xf numFmtId="1" fontId="2" fillId="10" borderId="1" xfId="0" applyNumberFormat="1" applyFont="1" applyFill="1" applyBorder="1" applyAlignment="1">
      <alignment horizontal="center" vertical="center" wrapText="1"/>
    </xf>
    <xf numFmtId="49" fontId="2" fillId="10" borderId="1" xfId="0" applyNumberFormat="1" applyFont="1" applyFill="1" applyBorder="1" applyAlignment="1">
      <alignment horizontal="center" vertical="center"/>
    </xf>
    <xf numFmtId="0" fontId="9" fillId="10" borderId="1" xfId="0" applyFont="1" applyFill="1" applyBorder="1" applyAlignment="1">
      <alignment horizontal="center" vertical="center" wrapText="1"/>
    </xf>
    <xf numFmtId="14" fontId="2" fillId="10" borderId="1" xfId="0" applyNumberFormat="1" applyFont="1" applyFill="1" applyBorder="1" applyAlignment="1">
      <alignment horizontal="center" vertical="center"/>
    </xf>
    <xf numFmtId="0" fontId="10" fillId="10" borderId="1" xfId="0" applyFont="1" applyFill="1" applyBorder="1" applyAlignment="1">
      <alignment horizontal="center" vertical="center" wrapText="1"/>
    </xf>
    <xf numFmtId="0" fontId="3" fillId="10" borderId="1" xfId="0" applyFont="1" applyFill="1" applyBorder="1" applyAlignment="1">
      <alignment horizontal="center" vertical="center"/>
    </xf>
    <xf numFmtId="0" fontId="10" fillId="10" borderId="1" xfId="0" applyFont="1" applyFill="1" applyBorder="1" applyAlignment="1">
      <alignment horizontal="center" vertical="top" wrapText="1"/>
    </xf>
    <xf numFmtId="0" fontId="2" fillId="10" borderId="1" xfId="0" applyFont="1" applyFill="1" applyBorder="1" applyAlignment="1">
      <alignment horizontal="center" vertical="center" wrapText="1"/>
    </xf>
    <xf numFmtId="0" fontId="2" fillId="10" borderId="0" xfId="0" applyFont="1" applyFill="1"/>
    <xf numFmtId="0" fontId="7" fillId="10" borderId="1" xfId="0" applyFont="1" applyFill="1" applyBorder="1" applyAlignment="1">
      <alignment horizontal="center" vertical="center"/>
    </xf>
    <xf numFmtId="0" fontId="10" fillId="10" borderId="1" xfId="0" applyFont="1" applyFill="1" applyBorder="1" applyAlignment="1">
      <alignment horizontal="center" vertical="center"/>
    </xf>
    <xf numFmtId="14" fontId="2" fillId="10" borderId="1" xfId="0" applyNumberFormat="1" applyFont="1" applyFill="1" applyBorder="1" applyAlignment="1">
      <alignment horizontal="center" vertical="center" wrapText="1"/>
    </xf>
    <xf numFmtId="14" fontId="2" fillId="10" borderId="1" xfId="0" applyNumberFormat="1" applyFont="1" applyFill="1" applyBorder="1" applyAlignment="1">
      <alignment horizontal="center" vertical="top" wrapText="1"/>
    </xf>
    <xf numFmtId="0" fontId="2" fillId="10" borderId="0" xfId="0" applyFont="1" applyFill="1" applyAlignment="1">
      <alignment vertical="top"/>
    </xf>
    <xf numFmtId="0" fontId="8" fillId="10" borderId="1" xfId="0" applyFont="1" applyFill="1" applyBorder="1" applyAlignment="1">
      <alignment horizontal="justify" vertical="center" wrapText="1"/>
    </xf>
    <xf numFmtId="0" fontId="2" fillId="10" borderId="1" xfId="0" applyFont="1" applyFill="1" applyBorder="1" applyAlignment="1">
      <alignment horizontal="center" vertical="top" wrapText="1"/>
    </xf>
    <xf numFmtId="0" fontId="9" fillId="0" borderId="1" xfId="0" applyFont="1" applyBorder="1" applyAlignment="1">
      <alignment horizontal="center" vertical="top" wrapText="1"/>
    </xf>
    <xf numFmtId="14" fontId="3" fillId="10" borderId="1" xfId="0" applyNumberFormat="1" applyFont="1" applyFill="1" applyBorder="1" applyAlignment="1">
      <alignment horizontal="center" vertical="center"/>
    </xf>
    <xf numFmtId="14" fontId="7" fillId="0" borderId="1" xfId="0" applyNumberFormat="1" applyFont="1" applyFill="1" applyBorder="1" applyAlignment="1">
      <alignment horizontal="center" vertical="top"/>
    </xf>
    <xf numFmtId="0" fontId="7" fillId="0" borderId="1" xfId="0" applyFont="1" applyFill="1" applyBorder="1" applyAlignment="1">
      <alignment horizontal="center" vertical="top"/>
    </xf>
    <xf numFmtId="14" fontId="7" fillId="10" borderId="1" xfId="0" applyNumberFormat="1" applyFont="1" applyFill="1" applyBorder="1" applyAlignment="1">
      <alignment horizontal="center" vertical="center"/>
    </xf>
    <xf numFmtId="0" fontId="9" fillId="10" borderId="5" xfId="0" applyFont="1" applyFill="1" applyBorder="1" applyAlignment="1">
      <alignment horizontal="center" vertical="top" wrapText="1"/>
    </xf>
    <xf numFmtId="0" fontId="9" fillId="10" borderId="1" xfId="0" applyFont="1" applyFill="1" applyBorder="1" applyAlignment="1">
      <alignment horizontal="center" vertical="top" wrapText="1"/>
    </xf>
    <xf numFmtId="0" fontId="9" fillId="10" borderId="1" xfId="0" applyFont="1" applyFill="1" applyBorder="1" applyAlignment="1" applyProtection="1">
      <alignment horizontal="center" vertical="top" wrapText="1"/>
      <protection locked="0"/>
    </xf>
    <xf numFmtId="0" fontId="9" fillId="7" borderId="0" xfId="0" applyFont="1" applyFill="1" applyBorder="1" applyAlignment="1">
      <alignment horizontal="center" vertical="top" wrapText="1"/>
    </xf>
    <xf numFmtId="14" fontId="10" fillId="10" borderId="1" xfId="0" applyNumberFormat="1" applyFont="1" applyFill="1" applyBorder="1" applyAlignment="1">
      <alignment horizontal="center" vertical="top" wrapText="1"/>
    </xf>
    <xf numFmtId="0" fontId="10" fillId="10" borderId="1" xfId="0" applyFont="1" applyFill="1" applyBorder="1" applyAlignment="1">
      <alignment horizontal="center" vertical="top" wrapText="1" shrinkToFit="1"/>
    </xf>
    <xf numFmtId="0" fontId="10" fillId="10" borderId="1" xfId="0" applyFont="1" applyFill="1" applyBorder="1" applyAlignment="1">
      <alignment horizontal="center" vertical="top"/>
    </xf>
    <xf numFmtId="14" fontId="10" fillId="10" borderId="1" xfId="0" applyNumberFormat="1" applyFont="1" applyFill="1" applyBorder="1" applyAlignment="1">
      <alignment horizontal="center" vertical="top"/>
    </xf>
    <xf numFmtId="0" fontId="10" fillId="10" borderId="2" xfId="0" applyFont="1" applyFill="1" applyBorder="1" applyAlignment="1">
      <alignment horizontal="center" vertical="top"/>
    </xf>
    <xf numFmtId="0" fontId="10" fillId="10" borderId="4" xfId="0" applyFont="1" applyFill="1" applyBorder="1" applyAlignment="1">
      <alignment horizontal="center" vertical="top" wrapText="1"/>
    </xf>
    <xf numFmtId="0" fontId="10" fillId="10" borderId="1" xfId="0" applyFont="1" applyFill="1" applyBorder="1" applyAlignment="1">
      <alignment horizontal="center" wrapText="1"/>
    </xf>
    <xf numFmtId="49" fontId="9" fillId="10" borderId="1" xfId="0" applyNumberFormat="1" applyFont="1" applyFill="1" applyBorder="1" applyAlignment="1">
      <alignment horizontal="center" vertical="top" wrapText="1"/>
    </xf>
    <xf numFmtId="14" fontId="9" fillId="10" borderId="1" xfId="0" applyNumberFormat="1" applyFont="1" applyFill="1" applyBorder="1" applyAlignment="1">
      <alignment horizontal="center" vertical="top" wrapText="1"/>
    </xf>
    <xf numFmtId="0" fontId="9" fillId="10" borderId="1" xfId="0" applyFont="1" applyFill="1" applyBorder="1" applyAlignment="1">
      <alignment vertical="top" wrapText="1"/>
    </xf>
    <xf numFmtId="0" fontId="9" fillId="10" borderId="1" xfId="0" applyFont="1" applyFill="1" applyBorder="1" applyAlignment="1">
      <alignment horizontal="left" vertical="top" wrapText="1"/>
    </xf>
    <xf numFmtId="14" fontId="9" fillId="2" borderId="1" xfId="0" applyNumberFormat="1" applyFont="1" applyFill="1" applyBorder="1" applyAlignment="1">
      <alignment horizontal="center" vertical="top" wrapText="1"/>
    </xf>
    <xf numFmtId="14" fontId="9" fillId="10" borderId="1" xfId="0" applyNumberFormat="1" applyFont="1" applyFill="1" applyBorder="1" applyAlignment="1" applyProtection="1">
      <alignment horizontal="center" vertical="top" wrapText="1"/>
      <protection locked="0"/>
    </xf>
    <xf numFmtId="0" fontId="11" fillId="0" borderId="0" xfId="0" applyFont="1" applyAlignment="1">
      <alignment horizontal="center" wrapText="1"/>
    </xf>
    <xf numFmtId="0" fontId="9" fillId="0" borderId="1"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3" borderId="1"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9" fillId="0" borderId="5" xfId="0" applyFont="1" applyBorder="1" applyAlignment="1">
      <alignment horizontal="center" vertical="top" wrapText="1"/>
    </xf>
    <xf numFmtId="0" fontId="9" fillId="0" borderId="6" xfId="0" applyFont="1" applyBorder="1" applyAlignment="1">
      <alignment horizontal="center" vertical="top" wrapText="1"/>
    </xf>
    <xf numFmtId="0" fontId="9" fillId="10" borderId="5" xfId="0" applyFont="1" applyFill="1" applyBorder="1" applyAlignment="1">
      <alignment horizontal="center" vertical="top" wrapText="1"/>
    </xf>
    <xf numFmtId="0" fontId="0" fillId="10" borderId="6" xfId="0" applyFill="1" applyBorder="1" applyAlignment="1">
      <alignment horizontal="center" vertical="top" wrapText="1"/>
    </xf>
    <xf numFmtId="14" fontId="9" fillId="10" borderId="5" xfId="0" applyNumberFormat="1" applyFont="1" applyFill="1" applyBorder="1" applyAlignment="1">
      <alignment horizontal="center" vertical="top" wrapText="1"/>
    </xf>
    <xf numFmtId="0" fontId="9" fillId="10" borderId="5" xfId="0" applyFont="1" applyFill="1" applyBorder="1" applyAlignment="1">
      <alignment horizontal="left" vertical="top" wrapText="1"/>
    </xf>
    <xf numFmtId="0" fontId="0" fillId="10" borderId="6" xfId="0" applyFill="1" applyBorder="1" applyAlignment="1">
      <alignment vertical="top" wrapText="1"/>
    </xf>
    <xf numFmtId="0" fontId="10" fillId="8" borderId="5" xfId="0" applyFont="1" applyFill="1" applyBorder="1" applyAlignment="1">
      <alignment horizontal="center" vertical="top" wrapText="1"/>
    </xf>
    <xf numFmtId="0" fontId="10" fillId="8" borderId="6" xfId="0" applyFont="1" applyFill="1" applyBorder="1" applyAlignment="1">
      <alignment horizontal="center" vertical="top" wrapText="1"/>
    </xf>
    <xf numFmtId="14" fontId="10" fillId="8" borderId="5" xfId="0" applyNumberFormat="1" applyFont="1" applyFill="1" applyBorder="1" applyAlignment="1">
      <alignment horizontal="center" vertical="top" wrapText="1"/>
    </xf>
    <xf numFmtId="14" fontId="10" fillId="8" borderId="6" xfId="0" applyNumberFormat="1" applyFont="1" applyFill="1" applyBorder="1" applyAlignment="1">
      <alignment horizontal="center" vertical="top" wrapText="1"/>
    </xf>
    <xf numFmtId="0" fontId="10" fillId="0" borderId="5" xfId="0" applyFont="1" applyBorder="1" applyAlignment="1">
      <alignment horizontal="center" vertical="top" wrapText="1"/>
    </xf>
    <xf numFmtId="0" fontId="10"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10" borderId="7" xfId="0" applyFont="1" applyFill="1" applyBorder="1" applyAlignment="1">
      <alignment horizontal="center" vertical="top" wrapText="1"/>
    </xf>
    <xf numFmtId="0" fontId="9" fillId="7" borderId="5" xfId="0" applyFont="1" applyFill="1" applyBorder="1" applyAlignment="1">
      <alignment horizontal="center" vertical="top" wrapText="1"/>
    </xf>
    <xf numFmtId="0" fontId="9" fillId="7" borderId="7" xfId="0" applyFont="1" applyFill="1" applyBorder="1" applyAlignment="1">
      <alignment horizontal="center" vertical="top" wrapText="1"/>
    </xf>
    <xf numFmtId="0" fontId="9" fillId="7" borderId="6" xfId="0" applyFont="1" applyFill="1" applyBorder="1" applyAlignment="1">
      <alignment horizontal="center" vertical="top" wrapText="1"/>
    </xf>
    <xf numFmtId="14" fontId="9" fillId="0" borderId="5" xfId="0" applyNumberFormat="1" applyFont="1" applyBorder="1" applyAlignment="1">
      <alignment horizontal="center" vertical="top" wrapText="1"/>
    </xf>
    <xf numFmtId="14" fontId="9" fillId="0" borderId="7" xfId="0" applyNumberFormat="1" applyFont="1" applyBorder="1" applyAlignment="1">
      <alignment horizontal="center" vertical="top" wrapText="1"/>
    </xf>
    <xf numFmtId="14" fontId="9" fillId="0" borderId="6" xfId="0" applyNumberFormat="1" applyFont="1" applyBorder="1" applyAlignment="1">
      <alignment horizontal="center" vertical="top" wrapText="1"/>
    </xf>
    <xf numFmtId="0" fontId="9" fillId="10" borderId="6" xfId="0" applyFont="1" applyFill="1" applyBorder="1" applyAlignment="1">
      <alignment horizontal="center" vertical="top" wrapText="1"/>
    </xf>
    <xf numFmtId="0" fontId="9" fillId="8" borderId="5" xfId="0" applyFont="1" applyFill="1" applyBorder="1" applyAlignment="1">
      <alignment horizontal="center" vertical="top" wrapText="1"/>
    </xf>
    <xf numFmtId="0" fontId="9" fillId="8" borderId="7" xfId="0" applyFont="1" applyFill="1" applyBorder="1" applyAlignment="1">
      <alignment horizontal="center" vertical="top" wrapText="1"/>
    </xf>
    <xf numFmtId="14" fontId="9" fillId="8" borderId="5" xfId="0" applyNumberFormat="1" applyFont="1" applyFill="1" applyBorder="1" applyAlignment="1">
      <alignment horizontal="center" vertical="top" wrapText="1"/>
    </xf>
    <xf numFmtId="14" fontId="9" fillId="10" borderId="7" xfId="0" applyNumberFormat="1" applyFont="1" applyFill="1" applyBorder="1" applyAlignment="1">
      <alignment horizontal="center" vertical="top" wrapText="1"/>
    </xf>
    <xf numFmtId="14" fontId="9" fillId="8" borderId="6" xfId="0" applyNumberFormat="1" applyFont="1" applyFill="1" applyBorder="1" applyAlignment="1">
      <alignment horizontal="center" vertical="top" wrapText="1"/>
    </xf>
    <xf numFmtId="0" fontId="9" fillId="8" borderId="6" xfId="0" applyFont="1" applyFill="1" applyBorder="1" applyAlignment="1">
      <alignment horizontal="center" vertical="top" wrapText="1"/>
    </xf>
    <xf numFmtId="0" fontId="10" fillId="0" borderId="1" xfId="0" applyFont="1" applyBorder="1" applyAlignment="1">
      <alignment horizontal="center" vertical="top" wrapText="1"/>
    </xf>
    <xf numFmtId="14" fontId="10" fillId="0" borderId="1" xfId="0" applyNumberFormat="1" applyFont="1" applyBorder="1" applyAlignment="1">
      <alignment horizontal="center" vertical="top" wrapText="1"/>
    </xf>
    <xf numFmtId="0" fontId="10" fillId="0" borderId="7" xfId="0" applyFont="1" applyBorder="1" applyAlignment="1">
      <alignment horizontal="center" vertical="top" wrapText="1"/>
    </xf>
    <xf numFmtId="0" fontId="10" fillId="0" borderId="5" xfId="0" applyFont="1" applyBorder="1" applyAlignment="1">
      <alignment horizontal="center" vertical="top" wrapText="1" shrinkToFit="1"/>
    </xf>
    <xf numFmtId="0" fontId="10" fillId="0" borderId="6" xfId="0" applyFont="1" applyBorder="1" applyAlignment="1">
      <alignment horizontal="center" vertical="top" wrapText="1" shrinkToFit="1"/>
    </xf>
    <xf numFmtId="0" fontId="10" fillId="0" borderId="7" xfId="0" applyFont="1" applyBorder="1" applyAlignment="1">
      <alignment horizontal="center" vertical="top" wrapText="1" shrinkToFit="1"/>
    </xf>
    <xf numFmtId="0" fontId="7" fillId="7" borderId="11" xfId="0" applyFont="1" applyFill="1" applyBorder="1" applyAlignment="1">
      <alignment vertical="top"/>
    </xf>
    <xf numFmtId="0" fontId="7" fillId="7" borderId="0" xfId="0" applyFont="1" applyFill="1" applyAlignment="1">
      <alignment vertical="top"/>
    </xf>
    <xf numFmtId="0" fontId="10" fillId="0" borderId="1" xfId="0" applyFont="1" applyBorder="1" applyAlignment="1">
      <alignment horizontal="center" vertical="top" wrapText="1" shrinkToFit="1"/>
    </xf>
    <xf numFmtId="0" fontId="10" fillId="0" borderId="1" xfId="0" applyFont="1" applyBorder="1" applyAlignment="1">
      <alignment horizontal="center" vertical="top"/>
    </xf>
    <xf numFmtId="14" fontId="10" fillId="0" borderId="1" xfId="0" applyNumberFormat="1" applyFont="1" applyBorder="1" applyAlignment="1">
      <alignment horizontal="center" vertical="top" wrapText="1" shrinkToFit="1"/>
    </xf>
    <xf numFmtId="0" fontId="2" fillId="7" borderId="8" xfId="0" applyFont="1" applyFill="1" applyBorder="1" applyAlignment="1">
      <alignment vertical="top"/>
    </xf>
    <xf numFmtId="0" fontId="2" fillId="7" borderId="9" xfId="0" applyFont="1" applyFill="1" applyBorder="1" applyAlignment="1">
      <alignment vertical="top"/>
    </xf>
    <xf numFmtId="14" fontId="10" fillId="0" borderId="5" xfId="0" applyNumberFormat="1" applyFont="1" applyBorder="1" applyAlignment="1">
      <alignment horizontal="center" vertical="top" wrapText="1"/>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0" xfId="0" applyFont="1" applyAlignment="1">
      <alignment horizontal="center"/>
    </xf>
    <xf numFmtId="0" fontId="10" fillId="0" borderId="0" xfId="0" applyFont="1" applyAlignment="1">
      <alignment horizontal="center"/>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0" fillId="0" borderId="5" xfId="0" applyFont="1" applyBorder="1" applyAlignment="1">
      <alignment horizontal="center" vertical="top"/>
    </xf>
    <xf numFmtId="0" fontId="10" fillId="0" borderId="7" xfId="0" applyFont="1" applyBorder="1" applyAlignment="1">
      <alignment horizontal="center" vertical="top"/>
    </xf>
    <xf numFmtId="0" fontId="10" fillId="0" borderId="6" xfId="0" applyFont="1" applyBorder="1" applyAlignment="1">
      <alignment horizontal="center" vertical="top"/>
    </xf>
    <xf numFmtId="14" fontId="10" fillId="0" borderId="5" xfId="0" applyNumberFormat="1" applyFont="1" applyBorder="1" applyAlignment="1">
      <alignment horizontal="center" vertical="top" wrapText="1" shrinkToFit="1"/>
    </xf>
    <xf numFmtId="14" fontId="10" fillId="0" borderId="6" xfId="0" applyNumberFormat="1" applyFont="1" applyBorder="1" applyAlignment="1">
      <alignment horizontal="center" vertical="top" wrapText="1" shrinkToFit="1"/>
    </xf>
    <xf numFmtId="14" fontId="10" fillId="0" borderId="7" xfId="0" applyNumberFormat="1" applyFont="1" applyBorder="1" applyAlignment="1">
      <alignment horizontal="center" vertical="top" wrapText="1" shrinkToFit="1"/>
    </xf>
    <xf numFmtId="0" fontId="9" fillId="0" borderId="1" xfId="0" applyFont="1" applyBorder="1" applyAlignment="1">
      <alignment horizontal="center" vertical="top" wrapText="1"/>
    </xf>
    <xf numFmtId="0" fontId="2" fillId="0" borderId="1" xfId="0" applyFont="1" applyBorder="1" applyAlignment="1">
      <alignment horizontal="center" vertical="center" wrapText="1"/>
    </xf>
    <xf numFmtId="0" fontId="5" fillId="0" borderId="0" xfId="0" applyFont="1" applyAlignment="1">
      <alignment horizontal="center"/>
    </xf>
    <xf numFmtId="0" fontId="2" fillId="10" borderId="5" xfId="0" applyFont="1" applyFill="1" applyBorder="1" applyAlignment="1">
      <alignment horizontal="center" vertical="center"/>
    </xf>
    <xf numFmtId="0" fontId="2" fillId="10" borderId="7" xfId="0" applyFont="1" applyFill="1" applyBorder="1" applyAlignment="1">
      <alignment horizontal="center" vertical="center"/>
    </xf>
    <xf numFmtId="0" fontId="2" fillId="10" borderId="6" xfId="0" applyFont="1" applyFill="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10" borderId="6" xfId="0" applyFill="1" applyBorder="1" applyAlignment="1">
      <alignment horizontal="center" vertical="center"/>
    </xf>
    <xf numFmtId="0" fontId="10" fillId="10" borderId="5" xfId="0" applyFont="1" applyFill="1" applyBorder="1" applyAlignment="1">
      <alignment horizontal="center" vertical="center" wrapText="1"/>
    </xf>
    <xf numFmtId="0" fontId="15" fillId="10" borderId="6" xfId="0" applyFont="1" applyFill="1" applyBorder="1" applyAlignment="1">
      <alignment horizontal="center" vertical="center"/>
    </xf>
    <xf numFmtId="0" fontId="7" fillId="10" borderId="5" xfId="0" applyFont="1" applyFill="1" applyBorder="1" applyAlignment="1">
      <alignment horizontal="center" vertical="center"/>
    </xf>
    <xf numFmtId="0" fontId="0" fillId="10" borderId="7" xfId="0" applyFill="1" applyBorder="1" applyAlignment="1">
      <alignment horizontal="center" vertical="center"/>
    </xf>
    <xf numFmtId="0" fontId="10" fillId="10" borderId="5" xfId="0" applyFont="1" applyFill="1" applyBorder="1" applyAlignment="1">
      <alignment horizontal="center" vertical="top" wrapText="1"/>
    </xf>
    <xf numFmtId="0" fontId="15" fillId="10" borderId="6" xfId="0" applyFont="1" applyFill="1" applyBorder="1" applyAlignment="1">
      <alignment horizontal="center"/>
    </xf>
    <xf numFmtId="14" fontId="7" fillId="10" borderId="5" xfId="0" applyNumberFormat="1" applyFont="1" applyFill="1" applyBorder="1" applyAlignment="1">
      <alignment horizontal="center" vertical="center"/>
    </xf>
    <xf numFmtId="0" fontId="14" fillId="10" borderId="6" xfId="0" applyFont="1" applyFill="1" applyBorder="1" applyAlignment="1">
      <alignment horizontal="center" vertical="center"/>
    </xf>
    <xf numFmtId="0" fontId="8" fillId="0" borderId="1" xfId="0" applyFont="1" applyFill="1" applyBorder="1" applyAlignment="1">
      <alignment horizontal="center" vertical="top" wrapText="1"/>
    </xf>
    <xf numFmtId="14" fontId="8" fillId="0" borderId="1" xfId="0" applyNumberFormat="1" applyFont="1" applyFill="1" applyBorder="1" applyAlignment="1">
      <alignment horizontal="center" vertical="top" wrapText="1"/>
    </xf>
    <xf numFmtId="0" fontId="7" fillId="0" borderId="1" xfId="0" applyFont="1" applyFill="1" applyBorder="1" applyAlignment="1">
      <alignment horizontal="center" vertical="top" wrapText="1"/>
    </xf>
    <xf numFmtId="14" fontId="7" fillId="0" borderId="1" xfId="0" applyNumberFormat="1" applyFont="1" applyFill="1" applyBorder="1" applyAlignment="1">
      <alignment horizontal="center" vertical="top" wrapText="1"/>
    </xf>
    <xf numFmtId="0" fontId="7" fillId="10" borderId="1"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mruColors>
      <color rgb="FFFF7C80"/>
      <color rgb="FFFF9999"/>
      <color rgb="FF57F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P/Desktop/20240123%20&#1076;&#1086;&#1088;&#1072;&#1073;&#1086;&#1090;&#1082;&#1072;%20&#1040;&#1047;/&#1087;&#1088;&#1080;&#1083;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54;&#1090;&#1074;&#1077;&#1090;&#1099;%20&#1048;&#1054;%20&#1040;&#1054;/&#1052;&#1080;&#1085;&#1089;&#1077;&#1083;&#1100;&#1093;&#1086;&#1079;/01.06.2024%20&#1055;&#1056;&#1040;&#1042;&#1048;&#1051;&#1068;&#1053;&#105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Анализ решений"/>
      <sheetName val="2. Сноски к т.1"/>
      <sheetName val="4. Сноски к т.3"/>
      <sheetName val="5. Раздел &quot;Выводы&quot;."/>
      <sheetName val="6. Сноски к т.5"/>
      <sheetName val="7. Монитор-ГРБС"/>
      <sheetName val="8. Сноски к т.7"/>
      <sheetName val="9. Монитор-свод для МФ р.I"/>
      <sheetName val="10. Сноски к т.9"/>
    </sheetNames>
    <sheetDataSet>
      <sheetData sheetId="0" refreshError="1"/>
      <sheetData sheetId="1" refreshError="1"/>
      <sheetData sheetId="2">
        <row r="2">
          <cell r="E2" t="str">
            <v>Заполнению не подлежит (предназначена для заполнения организатором мониторинга при своде результатов).</v>
          </cell>
        </row>
        <row r="3">
          <cell r="E3" t="str">
            <v>Указывается полное наименование субъекта Российской Федерации в отношении актов субъекта Российской Федерации.</v>
          </cell>
        </row>
        <row r="4">
          <cell r="E4" t="str">
            <v>В графе 3 указывается одно из следующих значений:
"1" - 	при государственной поддержке кредитных организаций;
"2" - 	при государственной поддержке инновационной деятельности, а также проведения научно-исследовательских, опытно-конструкторских и (или) технологических работ гражданского назначения;
"3" - 	при государственной поддержке оказания транспортных услуг;
"4" - 	при государственной поддержке агропромышленного комплекса;
"5" - 	при государственной поддержке ресурсоснабжающих организаций в связи с оказанием ими коммунальных услуг;
"6" - 	при государственной поддержке социальной сферы;
"7" - 	при государственной поддержке малого и среднего предпринимательства;
"8" - 	при ином направлении государственной поддержки (с указанием направления).</v>
          </cell>
        </row>
        <row r="5">
          <cell r="E5" t="str">
            <v>Заполняются только в случае, если в Акте определены соответствующие дополнительные показатели (особенности) предоставления субсидий, которые определены Общими требованиями как включаемые в Акт при необходимости.</v>
          </cell>
        </row>
        <row r="6">
          <cell r="E6" t="str">
            <v>Указывается один из следующих способов предоставления субсидии:
·        финансовое обеспечение затрат;
·        возмещение недополученных доходов и (или) возмещение затрат.</v>
          </cell>
        </row>
        <row r="9">
          <cell r="E9" t="str">
            <v>Указываются направления расходов, на финансовое обеспечение которых предоставляется субсидия, определенные в Акте (в случае предоставления субсидий в порядке финансового обеспечения затрат в связи с производством (реализацией) товаров, выполнением работ, оказанием услуг).</v>
          </cell>
        </row>
        <row r="12">
          <cell r="E12" t="str">
            <v>Указываются дополнительные количественные параметры, которым должен соответствовать результат предоставления субсидии, предусмотренные Актом.</v>
          </cell>
        </row>
        <row r="14">
          <cell r="E14" t="str">
            <v>Указывается предусмотренный Актом порядок представления дополнительной отчетности (с указанием ее наименования), подлежащей представлению получателем субсидии в сроки и по форме, которые определены соглашением.</v>
          </cell>
        </row>
        <row r="15">
          <cell r="E15" t="str">
            <v>Указываются иные требования к получателю субсидии (участнику отбора), которым он должен соответствовать на дату, определенную правовым актом, не указанные в абзацах втором - шестом подпункта "а" пункта 3 Общих требований, определенные Актом, а также требования, предусмотренные абзацами седьмым - десятым подпункта "а" пункта 3 Общих требований, предусмотренные Актом.</v>
          </cell>
        </row>
        <row r="17">
          <cell r="E17" t="str">
            <v>Указываются положения о применении штрафных санкций к получателю субсидии в случае нарушения получателем субсидии условий, установленных при предоставлении субсидии, выявленного в том числе по фактам проверок, проведенных главным распорядителем бюджетных средств и органами государственного (муниципального) финансового контроля (за исключением случая недостижения значения результата предоставления субсидии), предусмотренные Актом.</v>
          </cell>
        </row>
        <row r="21">
          <cell r="E21" t="str">
            <v>Указывается значение "Да" в случае, если Решением предусмотрены положения об участии иного юридического лица в заключении соглашения.</v>
          </cell>
        </row>
        <row r="22">
          <cell r="E22" t="str">
            <v>Указывается наименование операций, для осуществления которых получатель субсидии приобретает за счет средств субсидии иностранную валюту, предусмотренных Актом.</v>
          </cell>
        </row>
        <row r="24">
          <cell r="E24" t="str">
            <v>Указываются иные предусмотренные Актом условия предоставления субсидии, которые могут быть установлены в решении в соответствии с подпунктом "н" пункта 3 Общих требований на усмотрение ГРБС, не указанные в графах 15 - 44, и являются специфичными для отрасли государственной поддержки, обозначенной в графе 3.</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ил1. Акты"/>
      <sheetName val="Сноски к прил1"/>
      <sheetName val="Прил2. Выводы"/>
      <sheetName val="Сноски к прил2"/>
      <sheetName val="Прил3. Мониторинг"/>
      <sheetName val="Сноски к прил3"/>
      <sheetName val="Прил4. Монитор-свод для МФ"/>
      <sheetName val="Сноски к прил4"/>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tabColor theme="8" tint="0.79998168889431442"/>
  </sheetPr>
  <dimension ref="A1:AP71"/>
  <sheetViews>
    <sheetView view="pageBreakPreview" zoomScale="85" zoomScaleNormal="100" zoomScaleSheetLayoutView="85" workbookViewId="0">
      <pane xSplit="1" ySplit="7" topLeftCell="B59" activePane="bottomRight" state="frozen"/>
      <selection pane="topRight" activeCell="B1" sqref="B1"/>
      <selection pane="bottomLeft" activeCell="A8" sqref="A8"/>
      <selection pane="bottomRight" activeCell="B12" sqref="B12:B71"/>
    </sheetView>
  </sheetViews>
  <sheetFormatPr defaultColWidth="8.85546875" defaultRowHeight="12.75" x14ac:dyDescent="0.2"/>
  <cols>
    <col min="1" max="1" width="14.28515625" style="48" customWidth="1"/>
    <col min="2" max="2" width="7.42578125" style="20" bestFit="1" customWidth="1"/>
    <col min="3" max="3" width="12.28515625" style="20" customWidth="1"/>
    <col min="4" max="4" width="26.140625" style="20" customWidth="1"/>
    <col min="5" max="5" width="14.85546875" style="20" customWidth="1"/>
    <col min="6" max="6" width="8.42578125" style="20" bestFit="1" customWidth="1"/>
    <col min="7" max="7" width="51.5703125" style="20" customWidth="1"/>
    <col min="8" max="8" width="46.140625" style="20" customWidth="1"/>
    <col min="9" max="9" width="16.5703125" style="20" customWidth="1"/>
    <col min="10" max="10" width="20.140625" style="20" customWidth="1"/>
    <col min="11" max="11" width="48.42578125" style="20" customWidth="1"/>
    <col min="12" max="12" width="150.5703125" style="20" customWidth="1"/>
    <col min="13" max="13" width="19.5703125" style="20" bestFit="1" customWidth="1"/>
    <col min="14" max="14" width="19.7109375" style="20" bestFit="1" customWidth="1"/>
    <col min="15" max="15" width="20.140625" style="20" bestFit="1" customWidth="1"/>
    <col min="16" max="16" width="143" style="20" customWidth="1"/>
    <col min="17" max="17" width="111.7109375" style="20" customWidth="1"/>
    <col min="18" max="18" width="11.7109375" style="20" bestFit="1" customWidth="1"/>
    <col min="19" max="19" width="27.85546875" style="20" customWidth="1"/>
    <col min="20" max="20" width="20.28515625" style="20" bestFit="1" customWidth="1"/>
    <col min="21" max="21" width="37" style="20" customWidth="1"/>
    <col min="22" max="22" width="18.85546875" style="20" bestFit="1" customWidth="1"/>
    <col min="23" max="23" width="32.42578125" style="20" customWidth="1"/>
    <col min="24" max="24" width="17.140625" style="20" customWidth="1"/>
    <col min="25" max="25" width="22.5703125" style="20" customWidth="1"/>
    <col min="26" max="26" width="116.5703125" style="20" customWidth="1"/>
    <col min="27" max="27" width="21.42578125" style="20" bestFit="1" customWidth="1"/>
    <col min="28" max="28" width="14.85546875" style="20" bestFit="1" customWidth="1"/>
    <col min="29" max="29" width="28.42578125" style="20" customWidth="1"/>
    <col min="30" max="30" width="26.85546875" style="20" customWidth="1"/>
    <col min="31" max="31" width="19" style="20" customWidth="1"/>
    <col min="32" max="32" width="14.7109375" style="20" bestFit="1" customWidth="1"/>
    <col min="33" max="33" width="17.85546875" style="20" bestFit="1" customWidth="1"/>
    <col min="34" max="34" width="10.5703125" style="20" bestFit="1" customWidth="1"/>
    <col min="35" max="35" width="14" style="20" bestFit="1" customWidth="1"/>
    <col min="36" max="36" width="16.140625" style="20" bestFit="1" customWidth="1"/>
    <col min="37" max="37" width="27.5703125" style="20" customWidth="1"/>
    <col min="38" max="38" width="59.85546875" style="20" customWidth="1"/>
    <col min="39" max="39" width="21.28515625" style="20" customWidth="1"/>
    <col min="40" max="40" width="39.28515625" style="20" customWidth="1"/>
    <col min="41" max="41" width="63.140625" style="20" customWidth="1"/>
    <col min="42" max="42" width="18.5703125" style="20" bestFit="1" customWidth="1"/>
    <col min="43" max="16384" width="8.85546875" style="20"/>
  </cols>
  <sheetData>
    <row r="1" spans="1:42" ht="8.4499999999999993" customHeight="1" x14ac:dyDescent="0.2"/>
    <row r="2" spans="1:42" ht="17.45" customHeight="1" x14ac:dyDescent="0.2">
      <c r="B2" s="181" t="s">
        <v>59</v>
      </c>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row>
    <row r="3" spans="1:42" ht="8.4499999999999993" customHeight="1" x14ac:dyDescent="0.2"/>
    <row r="4" spans="1:42" s="21" customFormat="1" ht="27" customHeight="1" x14ac:dyDescent="0.25">
      <c r="A4" s="51"/>
      <c r="B4" s="187" t="s">
        <v>8</v>
      </c>
      <c r="C4" s="187" t="s">
        <v>55</v>
      </c>
      <c r="D4" s="187" t="s">
        <v>6</v>
      </c>
      <c r="E4" s="182" t="s">
        <v>7</v>
      </c>
      <c r="F4" s="182"/>
      <c r="G4" s="182"/>
      <c r="H4" s="182" t="s">
        <v>0</v>
      </c>
      <c r="I4" s="182"/>
      <c r="J4" s="182"/>
      <c r="K4" s="182"/>
      <c r="L4" s="182"/>
      <c r="M4" s="194" t="s">
        <v>9</v>
      </c>
      <c r="N4" s="194"/>
      <c r="O4" s="194"/>
      <c r="P4" s="194"/>
      <c r="Q4" s="194"/>
      <c r="R4" s="194"/>
      <c r="S4" s="194"/>
      <c r="T4" s="194"/>
      <c r="U4" s="194"/>
      <c r="V4" s="194"/>
      <c r="W4" s="194"/>
      <c r="X4" s="194"/>
      <c r="Y4" s="194"/>
      <c r="Z4" s="194"/>
      <c r="AA4" s="194"/>
      <c r="AB4" s="194"/>
      <c r="AC4" s="194"/>
      <c r="AD4" s="194"/>
      <c r="AE4" s="194"/>
      <c r="AF4" s="194"/>
      <c r="AG4" s="194"/>
      <c r="AH4" s="194"/>
      <c r="AI4" s="194"/>
      <c r="AJ4" s="194"/>
      <c r="AK4" s="194"/>
      <c r="AL4" s="194"/>
      <c r="AM4" s="194"/>
      <c r="AN4" s="194"/>
      <c r="AO4" s="194"/>
      <c r="AP4" s="194"/>
    </row>
    <row r="5" spans="1:42" s="21" customFormat="1" ht="37.5" customHeight="1" x14ac:dyDescent="0.25">
      <c r="A5" s="51"/>
      <c r="B5" s="193"/>
      <c r="C5" s="193"/>
      <c r="D5" s="193"/>
      <c r="E5" s="185" t="s">
        <v>1</v>
      </c>
      <c r="F5" s="185" t="s">
        <v>2</v>
      </c>
      <c r="G5" s="185" t="s">
        <v>3</v>
      </c>
      <c r="H5" s="185" t="s">
        <v>3</v>
      </c>
      <c r="I5" s="187" t="s">
        <v>111</v>
      </c>
      <c r="J5" s="185" t="s">
        <v>5</v>
      </c>
      <c r="K5" s="189" t="s">
        <v>4</v>
      </c>
      <c r="L5" s="189" t="s">
        <v>81</v>
      </c>
      <c r="M5" s="191" t="s">
        <v>83</v>
      </c>
      <c r="N5" s="191" t="s">
        <v>84</v>
      </c>
      <c r="O5" s="191" t="s">
        <v>85</v>
      </c>
      <c r="P5" s="183" t="s">
        <v>86</v>
      </c>
      <c r="Q5" s="184"/>
      <c r="R5" s="191" t="s">
        <v>87</v>
      </c>
      <c r="S5" s="191" t="s">
        <v>88</v>
      </c>
      <c r="T5" s="191" t="s">
        <v>89</v>
      </c>
      <c r="U5" s="191" t="s">
        <v>90</v>
      </c>
      <c r="V5" s="191" t="s">
        <v>91</v>
      </c>
      <c r="W5" s="191" t="s">
        <v>44</v>
      </c>
      <c r="X5" s="191" t="s">
        <v>92</v>
      </c>
      <c r="Y5" s="191" t="s">
        <v>93</v>
      </c>
      <c r="Z5" s="191" t="s">
        <v>94</v>
      </c>
      <c r="AA5" s="187" t="s">
        <v>95</v>
      </c>
      <c r="AB5" s="195" t="s">
        <v>96</v>
      </c>
      <c r="AC5" s="195" t="s">
        <v>97</v>
      </c>
      <c r="AD5" s="195" t="s">
        <v>98</v>
      </c>
      <c r="AE5" s="195" t="s">
        <v>99</v>
      </c>
      <c r="AF5" s="195" t="s">
        <v>100</v>
      </c>
      <c r="AG5" s="195" t="s">
        <v>101</v>
      </c>
      <c r="AH5" s="195" t="s">
        <v>102</v>
      </c>
      <c r="AI5" s="195" t="s">
        <v>103</v>
      </c>
      <c r="AJ5" s="195" t="s">
        <v>104</v>
      </c>
      <c r="AK5" s="191" t="s">
        <v>105</v>
      </c>
      <c r="AL5" s="195" t="s">
        <v>106</v>
      </c>
      <c r="AM5" s="195" t="s">
        <v>107</v>
      </c>
      <c r="AN5" s="195" t="s">
        <v>108</v>
      </c>
      <c r="AO5" s="195" t="s">
        <v>109</v>
      </c>
      <c r="AP5" s="195" t="s">
        <v>110</v>
      </c>
    </row>
    <row r="6" spans="1:42" s="21" customFormat="1" ht="94.5" customHeight="1" x14ac:dyDescent="0.25">
      <c r="A6" s="51"/>
      <c r="B6" s="188"/>
      <c r="C6" s="188"/>
      <c r="D6" s="188"/>
      <c r="E6" s="186"/>
      <c r="F6" s="186"/>
      <c r="G6" s="186"/>
      <c r="H6" s="186"/>
      <c r="I6" s="188"/>
      <c r="J6" s="186"/>
      <c r="K6" s="190"/>
      <c r="L6" s="190"/>
      <c r="M6" s="192"/>
      <c r="N6" s="192"/>
      <c r="O6" s="192"/>
      <c r="P6" s="22" t="s">
        <v>112</v>
      </c>
      <c r="Q6" s="22" t="s">
        <v>113</v>
      </c>
      <c r="R6" s="192"/>
      <c r="S6" s="192"/>
      <c r="T6" s="192"/>
      <c r="U6" s="192"/>
      <c r="V6" s="192"/>
      <c r="W6" s="192"/>
      <c r="X6" s="192"/>
      <c r="Y6" s="192"/>
      <c r="Z6" s="192"/>
      <c r="AA6" s="188"/>
      <c r="AB6" s="196"/>
      <c r="AC6" s="196"/>
      <c r="AD6" s="196"/>
      <c r="AE6" s="196"/>
      <c r="AF6" s="196"/>
      <c r="AG6" s="196"/>
      <c r="AH6" s="196"/>
      <c r="AI6" s="196"/>
      <c r="AJ6" s="196"/>
      <c r="AK6" s="192"/>
      <c r="AL6" s="196"/>
      <c r="AM6" s="196"/>
      <c r="AN6" s="196"/>
      <c r="AO6" s="196"/>
      <c r="AP6" s="196"/>
    </row>
    <row r="7" spans="1:42" x14ac:dyDescent="0.2">
      <c r="B7" s="19">
        <v>1</v>
      </c>
      <c r="C7" s="19">
        <v>2</v>
      </c>
      <c r="D7" s="19">
        <v>3</v>
      </c>
      <c r="E7" s="19">
        <v>4</v>
      </c>
      <c r="F7" s="19">
        <v>5</v>
      </c>
      <c r="G7" s="19">
        <v>6</v>
      </c>
      <c r="H7" s="19">
        <v>7</v>
      </c>
      <c r="I7" s="19">
        <v>8</v>
      </c>
      <c r="J7" s="19">
        <v>9</v>
      </c>
      <c r="K7" s="19">
        <v>10</v>
      </c>
      <c r="L7" s="19">
        <v>11</v>
      </c>
      <c r="M7" s="23">
        <v>12</v>
      </c>
      <c r="N7" s="23">
        <v>13</v>
      </c>
      <c r="O7" s="23">
        <v>14</v>
      </c>
      <c r="P7" s="23">
        <v>15</v>
      </c>
      <c r="Q7" s="23">
        <v>16</v>
      </c>
      <c r="R7" s="23">
        <v>17</v>
      </c>
      <c r="S7" s="23">
        <v>18</v>
      </c>
      <c r="T7" s="23">
        <v>19</v>
      </c>
      <c r="U7" s="23">
        <v>20</v>
      </c>
      <c r="V7" s="24">
        <v>21</v>
      </c>
      <c r="W7" s="24">
        <v>22</v>
      </c>
      <c r="X7" s="24">
        <v>23</v>
      </c>
      <c r="Y7" s="23">
        <v>24</v>
      </c>
      <c r="Z7" s="23">
        <v>25</v>
      </c>
      <c r="AA7" s="19">
        <v>26</v>
      </c>
      <c r="AB7" s="24">
        <v>27</v>
      </c>
      <c r="AC7" s="24">
        <v>28</v>
      </c>
      <c r="AD7" s="25">
        <v>29</v>
      </c>
      <c r="AE7" s="25">
        <v>30</v>
      </c>
      <c r="AF7" s="25">
        <v>31</v>
      </c>
      <c r="AG7" s="25">
        <v>32</v>
      </c>
      <c r="AH7" s="25">
        <v>33</v>
      </c>
      <c r="AI7" s="25">
        <v>34</v>
      </c>
      <c r="AJ7" s="25">
        <v>35</v>
      </c>
      <c r="AK7" s="24">
        <v>36</v>
      </c>
      <c r="AL7" s="25">
        <v>37</v>
      </c>
      <c r="AM7" s="25">
        <v>38</v>
      </c>
      <c r="AN7" s="25">
        <v>39</v>
      </c>
      <c r="AO7" s="25">
        <v>40</v>
      </c>
      <c r="AP7" s="25">
        <v>41</v>
      </c>
    </row>
    <row r="8" spans="1:42" ht="140.25" x14ac:dyDescent="0.2">
      <c r="A8" s="54" t="s">
        <v>165</v>
      </c>
      <c r="B8" s="32">
        <v>1</v>
      </c>
      <c r="C8" s="32">
        <v>30</v>
      </c>
      <c r="D8" s="32" t="s">
        <v>164</v>
      </c>
      <c r="E8" s="35" t="s">
        <v>142</v>
      </c>
      <c r="F8" s="32" t="s">
        <v>141</v>
      </c>
      <c r="G8" s="32" t="s">
        <v>143</v>
      </c>
      <c r="H8" s="32" t="s">
        <v>357</v>
      </c>
      <c r="I8" s="32">
        <v>3</v>
      </c>
      <c r="J8" s="32">
        <v>1</v>
      </c>
      <c r="K8" s="32" t="s">
        <v>358</v>
      </c>
      <c r="L8" s="32" t="s">
        <v>356</v>
      </c>
      <c r="M8" s="64" t="s">
        <v>140</v>
      </c>
      <c r="N8" s="63" t="s">
        <v>140</v>
      </c>
      <c r="O8" s="64" t="s">
        <v>140</v>
      </c>
      <c r="P8" s="75" t="s">
        <v>683</v>
      </c>
      <c r="Q8" s="72" t="s">
        <v>140</v>
      </c>
      <c r="R8" s="32" t="s">
        <v>140</v>
      </c>
      <c r="S8" s="32" t="s">
        <v>140</v>
      </c>
      <c r="T8" s="32" t="s">
        <v>140</v>
      </c>
      <c r="U8" s="32" t="s">
        <v>147</v>
      </c>
      <c r="V8" s="32" t="s">
        <v>147</v>
      </c>
      <c r="W8" s="32" t="s">
        <v>147</v>
      </c>
      <c r="X8" s="32" t="s">
        <v>147</v>
      </c>
      <c r="Y8" s="32" t="s">
        <v>147</v>
      </c>
      <c r="Z8" s="32" t="s">
        <v>147</v>
      </c>
      <c r="AA8" s="32" t="s">
        <v>147</v>
      </c>
      <c r="AB8" s="27" t="s">
        <v>140</v>
      </c>
      <c r="AC8" s="27" t="s">
        <v>140</v>
      </c>
      <c r="AD8" s="27" t="s">
        <v>140</v>
      </c>
      <c r="AE8" s="27" t="s">
        <v>140</v>
      </c>
      <c r="AF8" s="27" t="s">
        <v>140</v>
      </c>
      <c r="AG8" s="27" t="s">
        <v>140</v>
      </c>
      <c r="AH8" s="27" t="s">
        <v>140</v>
      </c>
      <c r="AI8" s="27" t="s">
        <v>140</v>
      </c>
      <c r="AJ8" s="32" t="s">
        <v>147</v>
      </c>
      <c r="AK8" s="27" t="s">
        <v>140</v>
      </c>
      <c r="AL8" s="27" t="s">
        <v>140</v>
      </c>
      <c r="AM8" s="27" t="s">
        <v>140</v>
      </c>
      <c r="AN8" s="27" t="s">
        <v>140</v>
      </c>
      <c r="AO8" s="27" t="s">
        <v>140</v>
      </c>
      <c r="AP8" s="27" t="s">
        <v>140</v>
      </c>
    </row>
    <row r="9" spans="1:42" ht="204.75" x14ac:dyDescent="0.2">
      <c r="A9" s="54"/>
      <c r="B9" s="159">
        <v>2</v>
      </c>
      <c r="C9" s="271">
        <v>30</v>
      </c>
      <c r="D9" s="271" t="s">
        <v>824</v>
      </c>
      <c r="E9" s="272">
        <v>45385</v>
      </c>
      <c r="F9" s="271" t="s">
        <v>825</v>
      </c>
      <c r="G9" s="271" t="s">
        <v>826</v>
      </c>
      <c r="H9" s="271" t="s">
        <v>827</v>
      </c>
      <c r="I9" s="271">
        <v>1</v>
      </c>
      <c r="J9" s="271" t="s">
        <v>828</v>
      </c>
      <c r="K9" s="271" t="s">
        <v>829</v>
      </c>
      <c r="L9" s="271" t="s">
        <v>154</v>
      </c>
      <c r="M9" s="271" t="s">
        <v>140</v>
      </c>
      <c r="N9" s="162" t="s">
        <v>140</v>
      </c>
      <c r="O9" s="271" t="s">
        <v>140</v>
      </c>
      <c r="P9" s="271" t="s">
        <v>830</v>
      </c>
      <c r="Q9" s="271" t="s">
        <v>140</v>
      </c>
      <c r="R9" s="271" t="s">
        <v>140</v>
      </c>
      <c r="S9" s="271" t="s">
        <v>140</v>
      </c>
      <c r="T9" s="271" t="s">
        <v>140</v>
      </c>
      <c r="U9" s="271" t="s">
        <v>147</v>
      </c>
      <c r="V9" s="271" t="s">
        <v>831</v>
      </c>
      <c r="W9" s="271" t="s">
        <v>147</v>
      </c>
      <c r="X9" s="271" t="s">
        <v>147</v>
      </c>
      <c r="Y9" s="271" t="s">
        <v>147</v>
      </c>
      <c r="Z9" s="271" t="s">
        <v>147</v>
      </c>
      <c r="AA9" s="271" t="s">
        <v>147</v>
      </c>
      <c r="AB9" s="162" t="s">
        <v>140</v>
      </c>
      <c r="AC9" s="162" t="s">
        <v>140</v>
      </c>
      <c r="AD9" s="162" t="s">
        <v>140</v>
      </c>
      <c r="AE9" s="162" t="s">
        <v>140</v>
      </c>
      <c r="AF9" s="162" t="s">
        <v>140</v>
      </c>
      <c r="AG9" s="162" t="s">
        <v>140</v>
      </c>
      <c r="AH9" s="162" t="s">
        <v>140</v>
      </c>
      <c r="AI9" s="162" t="s">
        <v>140</v>
      </c>
      <c r="AJ9" s="271" t="s">
        <v>147</v>
      </c>
      <c r="AK9" s="162" t="s">
        <v>140</v>
      </c>
      <c r="AL9" s="162" t="s">
        <v>140</v>
      </c>
      <c r="AM9" s="162" t="s">
        <v>140</v>
      </c>
      <c r="AN9" s="162" t="s">
        <v>140</v>
      </c>
      <c r="AO9" s="162" t="s">
        <v>140</v>
      </c>
      <c r="AP9" s="162" t="s">
        <v>140</v>
      </c>
    </row>
    <row r="10" spans="1:42" ht="178.5" x14ac:dyDescent="0.2">
      <c r="A10" s="54" t="s">
        <v>163</v>
      </c>
      <c r="B10" s="32">
        <v>3</v>
      </c>
      <c r="C10" s="32">
        <v>30</v>
      </c>
      <c r="D10" s="32" t="s">
        <v>148</v>
      </c>
      <c r="E10" s="35">
        <v>44970</v>
      </c>
      <c r="F10" s="32" t="s">
        <v>149</v>
      </c>
      <c r="G10" s="32" t="s">
        <v>150</v>
      </c>
      <c r="H10" s="32" t="s">
        <v>151</v>
      </c>
      <c r="I10" s="32">
        <v>2</v>
      </c>
      <c r="J10" s="32" t="s">
        <v>377</v>
      </c>
      <c r="K10" s="32" t="s">
        <v>152</v>
      </c>
      <c r="L10" s="32" t="s">
        <v>584</v>
      </c>
      <c r="M10" s="64" t="s">
        <v>140</v>
      </c>
      <c r="N10" s="63" t="s">
        <v>140</v>
      </c>
      <c r="O10" s="64" t="s">
        <v>140</v>
      </c>
      <c r="P10" s="32" t="s">
        <v>400</v>
      </c>
      <c r="Q10" s="61" t="s">
        <v>140</v>
      </c>
      <c r="R10" s="61" t="s">
        <v>140</v>
      </c>
      <c r="S10" s="61" t="s">
        <v>140</v>
      </c>
      <c r="T10" s="32" t="s">
        <v>397</v>
      </c>
      <c r="U10" s="32" t="s">
        <v>147</v>
      </c>
      <c r="V10" s="32" t="s">
        <v>147</v>
      </c>
      <c r="W10" s="32" t="s">
        <v>147</v>
      </c>
      <c r="X10" s="32" t="s">
        <v>147</v>
      </c>
      <c r="Y10" s="32" t="s">
        <v>147</v>
      </c>
      <c r="Z10" s="32" t="s">
        <v>147</v>
      </c>
      <c r="AA10" s="32" t="s">
        <v>147</v>
      </c>
      <c r="AB10" s="27" t="s">
        <v>140</v>
      </c>
      <c r="AC10" s="27" t="s">
        <v>140</v>
      </c>
      <c r="AD10" s="27" t="s">
        <v>140</v>
      </c>
      <c r="AE10" s="27" t="s">
        <v>140</v>
      </c>
      <c r="AF10" s="27" t="s">
        <v>140</v>
      </c>
      <c r="AG10" s="27" t="s">
        <v>140</v>
      </c>
      <c r="AH10" s="27" t="s">
        <v>140</v>
      </c>
      <c r="AI10" s="27" t="s">
        <v>140</v>
      </c>
      <c r="AJ10" s="32" t="s">
        <v>147</v>
      </c>
      <c r="AK10" s="27" t="s">
        <v>140</v>
      </c>
      <c r="AL10" s="27" t="s">
        <v>140</v>
      </c>
      <c r="AM10" s="27" t="s">
        <v>140</v>
      </c>
      <c r="AN10" s="27" t="s">
        <v>140</v>
      </c>
      <c r="AO10" s="27" t="s">
        <v>140</v>
      </c>
      <c r="AP10" s="27" t="s">
        <v>140</v>
      </c>
    </row>
    <row r="11" spans="1:42" ht="318.75" x14ac:dyDescent="0.2">
      <c r="A11" s="54" t="s">
        <v>163</v>
      </c>
      <c r="B11" s="27">
        <v>4</v>
      </c>
      <c r="C11" s="27">
        <v>30</v>
      </c>
      <c r="D11" s="32" t="s">
        <v>155</v>
      </c>
      <c r="E11" s="35">
        <v>43644</v>
      </c>
      <c r="F11" s="27" t="s">
        <v>156</v>
      </c>
      <c r="G11" s="32" t="s">
        <v>157</v>
      </c>
      <c r="H11" s="32" t="s">
        <v>158</v>
      </c>
      <c r="I11" s="27">
        <v>2</v>
      </c>
      <c r="J11" s="27">
        <v>1</v>
      </c>
      <c r="K11" s="32" t="s">
        <v>159</v>
      </c>
      <c r="L11" s="32" t="s">
        <v>391</v>
      </c>
      <c r="M11" s="64" t="s">
        <v>140</v>
      </c>
      <c r="N11" s="63" t="s">
        <v>140</v>
      </c>
      <c r="O11" s="64" t="s">
        <v>140</v>
      </c>
      <c r="P11" s="32" t="s">
        <v>399</v>
      </c>
      <c r="Q11" s="33" t="s">
        <v>396</v>
      </c>
      <c r="R11" s="61" t="s">
        <v>140</v>
      </c>
      <c r="S11" s="61" t="s">
        <v>140</v>
      </c>
      <c r="T11" s="26" t="s">
        <v>398</v>
      </c>
      <c r="U11" s="32" t="s">
        <v>147</v>
      </c>
      <c r="V11" s="32" t="s">
        <v>147</v>
      </c>
      <c r="W11" s="32" t="s">
        <v>147</v>
      </c>
      <c r="X11" s="32" t="s">
        <v>147</v>
      </c>
      <c r="Y11" s="32" t="s">
        <v>147</v>
      </c>
      <c r="Z11" s="32" t="s">
        <v>147</v>
      </c>
      <c r="AA11" s="32" t="s">
        <v>147</v>
      </c>
      <c r="AB11" s="27" t="s">
        <v>140</v>
      </c>
      <c r="AC11" s="27" t="s">
        <v>140</v>
      </c>
      <c r="AD11" s="27" t="s">
        <v>140</v>
      </c>
      <c r="AE11" s="27" t="s">
        <v>140</v>
      </c>
      <c r="AF11" s="27" t="s">
        <v>140</v>
      </c>
      <c r="AG11" s="33" t="s">
        <v>401</v>
      </c>
      <c r="AH11" s="27" t="s">
        <v>140</v>
      </c>
      <c r="AI11" s="27" t="s">
        <v>140</v>
      </c>
      <c r="AJ11" s="32" t="s">
        <v>147</v>
      </c>
      <c r="AK11" s="33" t="s">
        <v>160</v>
      </c>
      <c r="AL11" s="27" t="s">
        <v>140</v>
      </c>
      <c r="AM11" s="27" t="s">
        <v>140</v>
      </c>
      <c r="AN11" s="27" t="s">
        <v>140</v>
      </c>
      <c r="AO11" s="27" t="s">
        <v>140</v>
      </c>
      <c r="AP11" s="27" t="s">
        <v>140</v>
      </c>
    </row>
    <row r="12" spans="1:42" ht="114.75" x14ac:dyDescent="0.2">
      <c r="A12" s="54" t="s">
        <v>167</v>
      </c>
      <c r="B12" s="32">
        <v>5</v>
      </c>
      <c r="C12" s="32">
        <v>30</v>
      </c>
      <c r="D12" s="32" t="s">
        <v>166</v>
      </c>
      <c r="E12" s="35">
        <v>43872</v>
      </c>
      <c r="F12" s="32" t="s">
        <v>168</v>
      </c>
      <c r="G12" s="32" t="s">
        <v>755</v>
      </c>
      <c r="H12" s="32" t="s">
        <v>195</v>
      </c>
      <c r="I12" s="32">
        <v>1</v>
      </c>
      <c r="J12" s="32">
        <v>1</v>
      </c>
      <c r="K12" s="32" t="s">
        <v>424</v>
      </c>
      <c r="L12" s="32" t="s">
        <v>378</v>
      </c>
      <c r="M12" s="64" t="s">
        <v>140</v>
      </c>
      <c r="N12" s="63" t="s">
        <v>140</v>
      </c>
      <c r="O12" s="64" t="s">
        <v>140</v>
      </c>
      <c r="P12" s="32" t="s">
        <v>196</v>
      </c>
      <c r="Q12" s="61" t="s">
        <v>140</v>
      </c>
      <c r="R12" s="32" t="s">
        <v>140</v>
      </c>
      <c r="S12" s="32" t="s">
        <v>140</v>
      </c>
      <c r="T12" s="32" t="s">
        <v>140</v>
      </c>
      <c r="U12" s="32" t="s">
        <v>147</v>
      </c>
      <c r="V12" s="32" t="s">
        <v>147</v>
      </c>
      <c r="W12" s="32" t="s">
        <v>147</v>
      </c>
      <c r="X12" s="32" t="s">
        <v>147</v>
      </c>
      <c r="Y12" s="32" t="s">
        <v>147</v>
      </c>
      <c r="Z12" s="32" t="s">
        <v>147</v>
      </c>
      <c r="AA12" s="32" t="s">
        <v>147</v>
      </c>
      <c r="AB12" s="32" t="s">
        <v>139</v>
      </c>
      <c r="AC12" s="32" t="s">
        <v>140</v>
      </c>
      <c r="AD12" s="32" t="s">
        <v>140</v>
      </c>
      <c r="AE12" s="32" t="s">
        <v>140</v>
      </c>
      <c r="AF12" s="32" t="s">
        <v>140</v>
      </c>
      <c r="AG12" s="32" t="s">
        <v>140</v>
      </c>
      <c r="AH12" s="32" t="s">
        <v>140</v>
      </c>
      <c r="AI12" s="32" t="s">
        <v>140</v>
      </c>
      <c r="AJ12" s="32" t="s">
        <v>147</v>
      </c>
      <c r="AK12" s="32" t="s">
        <v>140</v>
      </c>
      <c r="AL12" s="32" t="s">
        <v>140</v>
      </c>
      <c r="AM12" s="32" t="s">
        <v>140</v>
      </c>
      <c r="AN12" s="32" t="s">
        <v>140</v>
      </c>
      <c r="AO12" s="32" t="s">
        <v>140</v>
      </c>
      <c r="AP12" s="32" t="s">
        <v>140</v>
      </c>
    </row>
    <row r="13" spans="1:42" ht="76.5" x14ac:dyDescent="0.2">
      <c r="A13" s="54" t="s">
        <v>177</v>
      </c>
      <c r="B13" s="32">
        <v>6</v>
      </c>
      <c r="C13" s="32">
        <v>30</v>
      </c>
      <c r="D13" s="32">
        <v>6</v>
      </c>
      <c r="E13" s="35">
        <v>45289</v>
      </c>
      <c r="F13" s="32" t="s">
        <v>175</v>
      </c>
      <c r="G13" s="32" t="s">
        <v>176</v>
      </c>
      <c r="H13" s="32" t="s">
        <v>194</v>
      </c>
      <c r="I13" s="32">
        <v>3</v>
      </c>
      <c r="J13" s="32" t="s">
        <v>589</v>
      </c>
      <c r="K13" s="32" t="s">
        <v>468</v>
      </c>
      <c r="L13" s="32" t="s">
        <v>140</v>
      </c>
      <c r="M13" s="64" t="s">
        <v>140</v>
      </c>
      <c r="N13" s="63" t="s">
        <v>140</v>
      </c>
      <c r="O13" s="64" t="s">
        <v>140</v>
      </c>
      <c r="P13" s="32">
        <v>2</v>
      </c>
      <c r="Q13" s="32" t="s">
        <v>140</v>
      </c>
      <c r="R13" s="32" t="s">
        <v>140</v>
      </c>
      <c r="S13" s="32" t="s">
        <v>140</v>
      </c>
      <c r="T13" s="32" t="s">
        <v>140</v>
      </c>
      <c r="U13" s="32" t="s">
        <v>147</v>
      </c>
      <c r="V13" s="32" t="s">
        <v>147</v>
      </c>
      <c r="W13" s="32" t="s">
        <v>147</v>
      </c>
      <c r="X13" s="32" t="s">
        <v>147</v>
      </c>
      <c r="Y13" s="32" t="s">
        <v>147</v>
      </c>
      <c r="Z13" s="32" t="s">
        <v>147</v>
      </c>
      <c r="AA13" s="32" t="s">
        <v>147</v>
      </c>
      <c r="AB13" s="32" t="s">
        <v>140</v>
      </c>
      <c r="AC13" s="32" t="s">
        <v>140</v>
      </c>
      <c r="AD13" s="32" t="s">
        <v>140</v>
      </c>
      <c r="AE13" s="32" t="s">
        <v>140</v>
      </c>
      <c r="AF13" s="32" t="s">
        <v>140</v>
      </c>
      <c r="AG13" s="32" t="s">
        <v>140</v>
      </c>
      <c r="AH13" s="32" t="s">
        <v>140</v>
      </c>
      <c r="AI13" s="32" t="s">
        <v>140</v>
      </c>
      <c r="AJ13" s="32" t="s">
        <v>147</v>
      </c>
      <c r="AK13" s="32" t="s">
        <v>140</v>
      </c>
      <c r="AL13" s="32" t="s">
        <v>140</v>
      </c>
      <c r="AM13" s="32" t="s">
        <v>140</v>
      </c>
      <c r="AN13" s="32" t="s">
        <v>140</v>
      </c>
      <c r="AO13" s="32" t="s">
        <v>140</v>
      </c>
      <c r="AP13" s="32" t="s">
        <v>140</v>
      </c>
    </row>
    <row r="14" spans="1:42" ht="395.25" x14ac:dyDescent="0.2">
      <c r="A14" s="54" t="s">
        <v>182</v>
      </c>
      <c r="B14" s="159">
        <v>7</v>
      </c>
      <c r="C14" s="32">
        <v>30</v>
      </c>
      <c r="D14" s="32" t="s">
        <v>178</v>
      </c>
      <c r="E14" s="35">
        <v>40659</v>
      </c>
      <c r="F14" s="32" t="s">
        <v>179</v>
      </c>
      <c r="G14" s="32" t="s">
        <v>204</v>
      </c>
      <c r="H14" s="32" t="s">
        <v>318</v>
      </c>
      <c r="I14" s="32">
        <v>3</v>
      </c>
      <c r="J14" s="32">
        <v>2</v>
      </c>
      <c r="K14" s="32" t="s">
        <v>180</v>
      </c>
      <c r="L14" s="32" t="s">
        <v>390</v>
      </c>
      <c r="M14" s="64" t="s">
        <v>140</v>
      </c>
      <c r="N14" s="63" t="s">
        <v>140</v>
      </c>
      <c r="O14" s="64" t="s">
        <v>140</v>
      </c>
      <c r="P14" s="32">
        <v>1</v>
      </c>
      <c r="Q14" s="72" t="s">
        <v>140</v>
      </c>
      <c r="R14" s="32" t="s">
        <v>140</v>
      </c>
      <c r="S14" s="32" t="s">
        <v>140</v>
      </c>
      <c r="T14" s="32" t="s">
        <v>140</v>
      </c>
      <c r="U14" s="32" t="s">
        <v>147</v>
      </c>
      <c r="V14" s="32" t="s">
        <v>147</v>
      </c>
      <c r="W14" s="32" t="s">
        <v>147</v>
      </c>
      <c r="X14" s="32" t="s">
        <v>147</v>
      </c>
      <c r="Y14" s="32" t="s">
        <v>147</v>
      </c>
      <c r="Z14" s="32" t="s">
        <v>147</v>
      </c>
      <c r="AA14" s="32" t="s">
        <v>147</v>
      </c>
      <c r="AB14" s="32" t="s">
        <v>139</v>
      </c>
      <c r="AC14" s="32" t="s">
        <v>140</v>
      </c>
      <c r="AD14" s="32" t="s">
        <v>140</v>
      </c>
      <c r="AE14" s="32" t="s">
        <v>140</v>
      </c>
      <c r="AF14" s="32" t="s">
        <v>140</v>
      </c>
      <c r="AG14" s="32" t="s">
        <v>140</v>
      </c>
      <c r="AH14" s="32" t="s">
        <v>140</v>
      </c>
      <c r="AI14" s="32" t="s">
        <v>140</v>
      </c>
      <c r="AJ14" s="32" t="s">
        <v>147</v>
      </c>
      <c r="AK14" s="32" t="s">
        <v>140</v>
      </c>
      <c r="AL14" s="32" t="s">
        <v>140</v>
      </c>
      <c r="AM14" s="32" t="s">
        <v>140</v>
      </c>
      <c r="AN14" s="32" t="s">
        <v>140</v>
      </c>
      <c r="AO14" s="32" t="s">
        <v>140</v>
      </c>
      <c r="AP14" s="32" t="s">
        <v>140</v>
      </c>
    </row>
    <row r="15" spans="1:42" ht="216.75" x14ac:dyDescent="0.2">
      <c r="A15" s="54" t="s">
        <v>182</v>
      </c>
      <c r="B15" s="159">
        <v>8</v>
      </c>
      <c r="C15" s="32">
        <v>30</v>
      </c>
      <c r="D15" s="32" t="s">
        <v>178</v>
      </c>
      <c r="E15" s="35">
        <v>44625</v>
      </c>
      <c r="F15" s="32" t="s">
        <v>181</v>
      </c>
      <c r="G15" s="32" t="s">
        <v>311</v>
      </c>
      <c r="H15" s="32" t="s">
        <v>379</v>
      </c>
      <c r="I15" s="32">
        <v>1</v>
      </c>
      <c r="J15" s="32">
        <v>2</v>
      </c>
      <c r="K15" s="32" t="s">
        <v>425</v>
      </c>
      <c r="L15" s="32" t="s">
        <v>389</v>
      </c>
      <c r="M15" s="64" t="s">
        <v>140</v>
      </c>
      <c r="N15" s="63" t="s">
        <v>140</v>
      </c>
      <c r="O15" s="64" t="s">
        <v>140</v>
      </c>
      <c r="P15" s="32" t="s">
        <v>321</v>
      </c>
      <c r="Q15" s="32" t="s">
        <v>684</v>
      </c>
      <c r="R15" s="32" t="s">
        <v>140</v>
      </c>
      <c r="S15" s="32" t="s">
        <v>140</v>
      </c>
      <c r="T15" s="32" t="s">
        <v>140</v>
      </c>
      <c r="U15" s="32" t="s">
        <v>140</v>
      </c>
      <c r="V15" s="32" t="s">
        <v>139</v>
      </c>
      <c r="W15" s="56" t="s">
        <v>242</v>
      </c>
      <c r="X15" s="56" t="s">
        <v>242</v>
      </c>
      <c r="Y15" s="56" t="s">
        <v>242</v>
      </c>
      <c r="Z15" s="56" t="s">
        <v>242</v>
      </c>
      <c r="AA15" s="56" t="s">
        <v>242</v>
      </c>
      <c r="AB15" s="32" t="s">
        <v>139</v>
      </c>
      <c r="AC15" s="32" t="s">
        <v>140</v>
      </c>
      <c r="AD15" s="32" t="s">
        <v>140</v>
      </c>
      <c r="AE15" s="32" t="s">
        <v>140</v>
      </c>
      <c r="AF15" s="32" t="s">
        <v>140</v>
      </c>
      <c r="AG15" s="32" t="s">
        <v>140</v>
      </c>
      <c r="AH15" s="32" t="s">
        <v>140</v>
      </c>
      <c r="AI15" s="32" t="s">
        <v>140</v>
      </c>
      <c r="AJ15" s="32" t="s">
        <v>147</v>
      </c>
      <c r="AK15" s="32" t="s">
        <v>140</v>
      </c>
      <c r="AL15" s="32" t="s">
        <v>140</v>
      </c>
      <c r="AM15" s="32" t="s">
        <v>140</v>
      </c>
      <c r="AN15" s="32" t="s">
        <v>140</v>
      </c>
      <c r="AO15" s="32" t="s">
        <v>140</v>
      </c>
      <c r="AP15" s="32" t="s">
        <v>140</v>
      </c>
    </row>
    <row r="16" spans="1:42" ht="191.25" x14ac:dyDescent="0.2">
      <c r="A16" s="54" t="s">
        <v>350</v>
      </c>
      <c r="B16" s="159">
        <v>9</v>
      </c>
      <c r="C16" s="32">
        <v>30</v>
      </c>
      <c r="D16" s="32" t="s">
        <v>343</v>
      </c>
      <c r="E16" s="35">
        <v>45331</v>
      </c>
      <c r="F16" s="32" t="s">
        <v>197</v>
      </c>
      <c r="G16" s="32" t="s">
        <v>198</v>
      </c>
      <c r="H16" s="32" t="s">
        <v>203</v>
      </c>
      <c r="I16" s="32">
        <v>1</v>
      </c>
      <c r="J16" s="32">
        <v>2</v>
      </c>
      <c r="K16" s="32" t="s">
        <v>407</v>
      </c>
      <c r="L16" s="32" t="s">
        <v>388</v>
      </c>
      <c r="M16" s="64" t="s">
        <v>140</v>
      </c>
      <c r="N16" s="63" t="s">
        <v>140</v>
      </c>
      <c r="O16" s="64" t="s">
        <v>140</v>
      </c>
      <c r="P16" s="32">
        <v>1</v>
      </c>
      <c r="Q16" s="32" t="s">
        <v>140</v>
      </c>
      <c r="R16" s="32" t="s">
        <v>140</v>
      </c>
      <c r="S16" s="32" t="s">
        <v>140</v>
      </c>
      <c r="T16" s="32" t="s">
        <v>140</v>
      </c>
      <c r="U16" s="32" t="s">
        <v>242</v>
      </c>
      <c r="V16" s="32" t="s">
        <v>139</v>
      </c>
      <c r="W16" s="56" t="s">
        <v>242</v>
      </c>
      <c r="X16" s="56" t="s">
        <v>242</v>
      </c>
      <c r="Y16" s="56" t="s">
        <v>242</v>
      </c>
      <c r="Z16" s="56" t="s">
        <v>242</v>
      </c>
      <c r="AA16" s="56" t="s">
        <v>242</v>
      </c>
      <c r="AB16" s="32" t="s">
        <v>140</v>
      </c>
      <c r="AC16" s="32" t="s">
        <v>139</v>
      </c>
      <c r="AD16" s="32" t="s">
        <v>140</v>
      </c>
      <c r="AE16" s="32" t="s">
        <v>140</v>
      </c>
      <c r="AF16" s="32" t="s">
        <v>140</v>
      </c>
      <c r="AG16" s="32" t="s">
        <v>140</v>
      </c>
      <c r="AH16" s="32" t="s">
        <v>140</v>
      </c>
      <c r="AI16" s="32" t="s">
        <v>140</v>
      </c>
      <c r="AJ16" s="104" t="s">
        <v>147</v>
      </c>
      <c r="AK16" s="32" t="s">
        <v>140</v>
      </c>
      <c r="AL16" s="32" t="s">
        <v>346</v>
      </c>
      <c r="AM16" s="32" t="s">
        <v>140</v>
      </c>
      <c r="AN16" s="32" t="s">
        <v>140</v>
      </c>
      <c r="AO16" s="32" t="s">
        <v>140</v>
      </c>
      <c r="AP16" s="32" t="s">
        <v>140</v>
      </c>
    </row>
    <row r="17" spans="1:42" ht="382.5" x14ac:dyDescent="0.2">
      <c r="A17" s="54" t="s">
        <v>350</v>
      </c>
      <c r="B17" s="159">
        <v>10</v>
      </c>
      <c r="C17" s="32">
        <v>30</v>
      </c>
      <c r="D17" s="32" t="s">
        <v>351</v>
      </c>
      <c r="E17" s="35">
        <v>44424</v>
      </c>
      <c r="F17" s="32" t="s">
        <v>347</v>
      </c>
      <c r="G17" s="32" t="s">
        <v>200</v>
      </c>
      <c r="H17" s="32" t="s">
        <v>201</v>
      </c>
      <c r="I17" s="32">
        <v>1.3</v>
      </c>
      <c r="J17" s="32">
        <v>1</v>
      </c>
      <c r="K17" s="32" t="s">
        <v>426</v>
      </c>
      <c r="L17" s="32" t="s">
        <v>387</v>
      </c>
      <c r="M17" s="64" t="s">
        <v>140</v>
      </c>
      <c r="N17" s="63" t="s">
        <v>140</v>
      </c>
      <c r="O17" s="64" t="s">
        <v>140</v>
      </c>
      <c r="P17" s="32">
        <v>2</v>
      </c>
      <c r="Q17" s="32" t="s">
        <v>140</v>
      </c>
      <c r="R17" s="32" t="s">
        <v>140</v>
      </c>
      <c r="S17" s="32" t="s">
        <v>140</v>
      </c>
      <c r="T17" s="32" t="s">
        <v>140</v>
      </c>
      <c r="U17" s="32" t="s">
        <v>242</v>
      </c>
      <c r="V17" s="32" t="s">
        <v>139</v>
      </c>
      <c r="W17" s="32" t="s">
        <v>242</v>
      </c>
      <c r="X17" s="32" t="s">
        <v>242</v>
      </c>
      <c r="Y17" s="32" t="s">
        <v>242</v>
      </c>
      <c r="Z17" s="32" t="s">
        <v>242</v>
      </c>
      <c r="AA17" s="32" t="s">
        <v>242</v>
      </c>
      <c r="AB17" s="56" t="s">
        <v>140</v>
      </c>
      <c r="AC17" s="27" t="s">
        <v>140</v>
      </c>
      <c r="AD17" s="27" t="s">
        <v>140</v>
      </c>
      <c r="AE17" s="27" t="s">
        <v>140</v>
      </c>
      <c r="AF17" s="27" t="s">
        <v>140</v>
      </c>
      <c r="AG17" s="27" t="s">
        <v>140</v>
      </c>
      <c r="AH17" s="27" t="s">
        <v>140</v>
      </c>
      <c r="AI17" s="27" t="s">
        <v>140</v>
      </c>
      <c r="AJ17" s="104" t="s">
        <v>147</v>
      </c>
      <c r="AK17" s="27" t="s">
        <v>140</v>
      </c>
      <c r="AL17" s="27" t="s">
        <v>140</v>
      </c>
      <c r="AM17" s="32" t="s">
        <v>140</v>
      </c>
      <c r="AN17" s="32" t="s">
        <v>140</v>
      </c>
      <c r="AO17" s="32" t="s">
        <v>140</v>
      </c>
      <c r="AP17" s="32" t="s">
        <v>140</v>
      </c>
    </row>
    <row r="18" spans="1:42" ht="382.5" x14ac:dyDescent="0.2">
      <c r="A18" s="54" t="s">
        <v>350</v>
      </c>
      <c r="B18" s="159">
        <v>11</v>
      </c>
      <c r="C18" s="90">
        <v>30</v>
      </c>
      <c r="D18" s="90" t="s">
        <v>348</v>
      </c>
      <c r="E18" s="91">
        <v>45373</v>
      </c>
      <c r="F18" s="90" t="s">
        <v>696</v>
      </c>
      <c r="G18" s="90" t="s">
        <v>457</v>
      </c>
      <c r="H18" s="90" t="s">
        <v>380</v>
      </c>
      <c r="I18" s="90">
        <v>1</v>
      </c>
      <c r="J18" s="90" t="s">
        <v>590</v>
      </c>
      <c r="K18" s="90" t="s">
        <v>408</v>
      </c>
      <c r="L18" s="90" t="s">
        <v>140</v>
      </c>
      <c r="M18" s="90" t="s">
        <v>140</v>
      </c>
      <c r="N18" s="92" t="s">
        <v>140</v>
      </c>
      <c r="O18" s="90" t="s">
        <v>140</v>
      </c>
      <c r="P18" s="90">
        <v>1</v>
      </c>
      <c r="Q18" s="90" t="s">
        <v>140</v>
      </c>
      <c r="R18" s="90" t="s">
        <v>140</v>
      </c>
      <c r="S18" s="90" t="s">
        <v>140</v>
      </c>
      <c r="T18" s="90" t="s">
        <v>140</v>
      </c>
      <c r="U18" s="90" t="s">
        <v>242</v>
      </c>
      <c r="V18" s="90" t="s">
        <v>139</v>
      </c>
      <c r="W18" s="90" t="s">
        <v>242</v>
      </c>
      <c r="X18" s="90" t="s">
        <v>242</v>
      </c>
      <c r="Y18" s="90" t="s">
        <v>242</v>
      </c>
      <c r="Z18" s="90" t="s">
        <v>242</v>
      </c>
      <c r="AA18" s="90" t="s">
        <v>242</v>
      </c>
      <c r="AB18" s="93" t="s">
        <v>140</v>
      </c>
      <c r="AC18" s="92" t="s">
        <v>139</v>
      </c>
      <c r="AD18" s="92" t="s">
        <v>140</v>
      </c>
      <c r="AE18" s="92" t="s">
        <v>140</v>
      </c>
      <c r="AF18" s="92" t="s">
        <v>140</v>
      </c>
      <c r="AG18" s="92" t="s">
        <v>140</v>
      </c>
      <c r="AH18" s="92" t="s">
        <v>140</v>
      </c>
      <c r="AI18" s="92" t="s">
        <v>140</v>
      </c>
      <c r="AJ18" s="90" t="s">
        <v>147</v>
      </c>
      <c r="AK18" s="92" t="s">
        <v>140</v>
      </c>
      <c r="AL18" s="94" t="s">
        <v>616</v>
      </c>
      <c r="AM18" s="92" t="s">
        <v>140</v>
      </c>
      <c r="AN18" s="92" t="s">
        <v>140</v>
      </c>
      <c r="AO18" s="92" t="s">
        <v>140</v>
      </c>
      <c r="AP18" s="92" t="s">
        <v>140</v>
      </c>
    </row>
    <row r="19" spans="1:42" ht="114.75" x14ac:dyDescent="0.2">
      <c r="A19" s="54" t="s">
        <v>224</v>
      </c>
      <c r="B19" s="159">
        <v>12</v>
      </c>
      <c r="C19" s="32">
        <v>30</v>
      </c>
      <c r="D19" s="32">
        <v>6</v>
      </c>
      <c r="E19" s="35">
        <v>39990</v>
      </c>
      <c r="F19" s="32" t="s">
        <v>219</v>
      </c>
      <c r="G19" s="32" t="s">
        <v>205</v>
      </c>
      <c r="H19" s="32" t="s">
        <v>226</v>
      </c>
      <c r="I19" s="32">
        <v>1</v>
      </c>
      <c r="J19" s="32">
        <v>1</v>
      </c>
      <c r="K19" s="32" t="s">
        <v>427</v>
      </c>
      <c r="L19" s="32" t="s">
        <v>392</v>
      </c>
      <c r="M19" s="64" t="s">
        <v>140</v>
      </c>
      <c r="N19" s="63" t="s">
        <v>140</v>
      </c>
      <c r="O19" s="64" t="s">
        <v>140</v>
      </c>
      <c r="P19" s="32">
        <v>2</v>
      </c>
      <c r="Q19" s="32" t="s">
        <v>140</v>
      </c>
      <c r="R19" s="32" t="s">
        <v>140</v>
      </c>
      <c r="S19" s="32" t="s">
        <v>140</v>
      </c>
      <c r="T19" s="32" t="s">
        <v>140</v>
      </c>
      <c r="U19" s="32" t="s">
        <v>147</v>
      </c>
      <c r="V19" s="32" t="s">
        <v>147</v>
      </c>
      <c r="W19" s="32" t="s">
        <v>147</v>
      </c>
      <c r="X19" s="32" t="s">
        <v>147</v>
      </c>
      <c r="Y19" s="32" t="s">
        <v>147</v>
      </c>
      <c r="Z19" s="32" t="s">
        <v>147</v>
      </c>
      <c r="AA19" s="32" t="s">
        <v>147</v>
      </c>
      <c r="AB19" s="27" t="s">
        <v>139</v>
      </c>
      <c r="AC19" s="27" t="s">
        <v>140</v>
      </c>
      <c r="AD19" s="27" t="s">
        <v>140</v>
      </c>
      <c r="AE19" s="27" t="s">
        <v>140</v>
      </c>
      <c r="AF19" s="27" t="s">
        <v>140</v>
      </c>
      <c r="AG19" s="27" t="s">
        <v>140</v>
      </c>
      <c r="AH19" s="27" t="s">
        <v>140</v>
      </c>
      <c r="AI19" s="27" t="s">
        <v>140</v>
      </c>
      <c r="AJ19" s="32" t="s">
        <v>147</v>
      </c>
      <c r="AK19" s="27" t="s">
        <v>140</v>
      </c>
      <c r="AL19" s="27" t="s">
        <v>140</v>
      </c>
      <c r="AM19" s="27" t="s">
        <v>140</v>
      </c>
      <c r="AN19" s="27" t="s">
        <v>140</v>
      </c>
      <c r="AO19" s="27" t="s">
        <v>140</v>
      </c>
      <c r="AP19" s="27" t="s">
        <v>140</v>
      </c>
    </row>
    <row r="20" spans="1:42" ht="114.75" x14ac:dyDescent="0.2">
      <c r="A20" s="54" t="s">
        <v>224</v>
      </c>
      <c r="B20" s="159">
        <v>13</v>
      </c>
      <c r="C20" s="32">
        <v>30</v>
      </c>
      <c r="D20" s="32">
        <v>6</v>
      </c>
      <c r="E20" s="35">
        <v>41011</v>
      </c>
      <c r="F20" s="32" t="s">
        <v>220</v>
      </c>
      <c r="G20" s="32" t="s">
        <v>206</v>
      </c>
      <c r="H20" s="32" t="s">
        <v>227</v>
      </c>
      <c r="I20" s="32">
        <v>1</v>
      </c>
      <c r="J20" s="32">
        <v>1</v>
      </c>
      <c r="K20" s="32" t="s">
        <v>428</v>
      </c>
      <c r="L20" s="32" t="s">
        <v>262</v>
      </c>
      <c r="M20" s="64" t="s">
        <v>140</v>
      </c>
      <c r="N20" s="63" t="s">
        <v>140</v>
      </c>
      <c r="O20" s="64" t="s">
        <v>140</v>
      </c>
      <c r="P20" s="32">
        <v>2</v>
      </c>
      <c r="Q20" s="32" t="s">
        <v>140</v>
      </c>
      <c r="R20" s="32" t="s">
        <v>140</v>
      </c>
      <c r="S20" s="32" t="s">
        <v>140</v>
      </c>
      <c r="T20" s="32" t="s">
        <v>140</v>
      </c>
      <c r="U20" s="32" t="s">
        <v>147</v>
      </c>
      <c r="V20" s="32" t="s">
        <v>147</v>
      </c>
      <c r="W20" s="32" t="s">
        <v>147</v>
      </c>
      <c r="X20" s="32" t="s">
        <v>147</v>
      </c>
      <c r="Y20" s="32" t="s">
        <v>147</v>
      </c>
      <c r="Z20" s="32" t="s">
        <v>147</v>
      </c>
      <c r="AA20" s="32" t="s">
        <v>147</v>
      </c>
      <c r="AB20" s="27" t="s">
        <v>139</v>
      </c>
      <c r="AC20" s="27" t="s">
        <v>140</v>
      </c>
      <c r="AD20" s="27" t="s">
        <v>140</v>
      </c>
      <c r="AE20" s="27" t="s">
        <v>140</v>
      </c>
      <c r="AF20" s="27" t="s">
        <v>140</v>
      </c>
      <c r="AG20" s="27" t="s">
        <v>140</v>
      </c>
      <c r="AH20" s="27" t="s">
        <v>140</v>
      </c>
      <c r="AI20" s="27" t="s">
        <v>140</v>
      </c>
      <c r="AJ20" s="32" t="s">
        <v>147</v>
      </c>
      <c r="AK20" s="27" t="s">
        <v>140</v>
      </c>
      <c r="AL20" s="27" t="s">
        <v>140</v>
      </c>
      <c r="AM20" s="27" t="s">
        <v>140</v>
      </c>
      <c r="AN20" s="27" t="s">
        <v>140</v>
      </c>
      <c r="AO20" s="27" t="s">
        <v>140</v>
      </c>
      <c r="AP20" s="27" t="s">
        <v>140</v>
      </c>
    </row>
    <row r="21" spans="1:42" ht="89.25" x14ac:dyDescent="0.2">
      <c r="A21" s="54" t="s">
        <v>224</v>
      </c>
      <c r="B21" s="159">
        <v>14</v>
      </c>
      <c r="C21" s="32">
        <v>30</v>
      </c>
      <c r="D21" s="32">
        <v>6</v>
      </c>
      <c r="E21" s="35">
        <v>43171</v>
      </c>
      <c r="F21" s="32" t="s">
        <v>181</v>
      </c>
      <c r="G21" s="32" t="s">
        <v>207</v>
      </c>
      <c r="H21" s="32" t="s">
        <v>228</v>
      </c>
      <c r="I21" s="32">
        <v>1</v>
      </c>
      <c r="J21" s="32">
        <v>2</v>
      </c>
      <c r="K21" s="32" t="s">
        <v>429</v>
      </c>
      <c r="L21" s="32" t="s">
        <v>263</v>
      </c>
      <c r="M21" s="64" t="s">
        <v>140</v>
      </c>
      <c r="N21" s="63" t="s">
        <v>140</v>
      </c>
      <c r="O21" s="64" t="s">
        <v>140</v>
      </c>
      <c r="P21" s="32">
        <v>2</v>
      </c>
      <c r="Q21" s="32" t="s">
        <v>140</v>
      </c>
      <c r="R21" s="32" t="s">
        <v>140</v>
      </c>
      <c r="S21" s="32" t="s">
        <v>140</v>
      </c>
      <c r="T21" s="32" t="s">
        <v>140</v>
      </c>
      <c r="U21" s="32" t="s">
        <v>147</v>
      </c>
      <c r="V21" s="32" t="s">
        <v>147</v>
      </c>
      <c r="W21" s="32" t="s">
        <v>147</v>
      </c>
      <c r="X21" s="32" t="s">
        <v>147</v>
      </c>
      <c r="Y21" s="32" t="s">
        <v>147</v>
      </c>
      <c r="Z21" s="32" t="s">
        <v>147</v>
      </c>
      <c r="AA21" s="32" t="s">
        <v>147</v>
      </c>
      <c r="AB21" s="27" t="s">
        <v>139</v>
      </c>
      <c r="AC21" s="27" t="s">
        <v>140</v>
      </c>
      <c r="AD21" s="27" t="s">
        <v>140</v>
      </c>
      <c r="AE21" s="27" t="s">
        <v>139</v>
      </c>
      <c r="AF21" s="27" t="s">
        <v>140</v>
      </c>
      <c r="AG21" s="27" t="s">
        <v>140</v>
      </c>
      <c r="AH21" s="27" t="s">
        <v>140</v>
      </c>
      <c r="AI21" s="27" t="s">
        <v>140</v>
      </c>
      <c r="AJ21" s="32" t="s">
        <v>147</v>
      </c>
      <c r="AK21" s="27" t="s">
        <v>140</v>
      </c>
      <c r="AL21" s="27" t="s">
        <v>140</v>
      </c>
      <c r="AM21" s="27" t="s">
        <v>140</v>
      </c>
      <c r="AN21" s="27" t="s">
        <v>140</v>
      </c>
      <c r="AO21" s="27" t="s">
        <v>140</v>
      </c>
      <c r="AP21" s="27" t="s">
        <v>140</v>
      </c>
    </row>
    <row r="22" spans="1:42" ht="76.5" x14ac:dyDescent="0.2">
      <c r="A22" s="54" t="s">
        <v>224</v>
      </c>
      <c r="B22" s="159">
        <v>15</v>
      </c>
      <c r="C22" s="32">
        <v>30</v>
      </c>
      <c r="D22" s="32">
        <v>6</v>
      </c>
      <c r="E22" s="35">
        <v>40072</v>
      </c>
      <c r="F22" s="32" t="s">
        <v>221</v>
      </c>
      <c r="G22" s="32" t="s">
        <v>208</v>
      </c>
      <c r="H22" s="32" t="s">
        <v>229</v>
      </c>
      <c r="I22" s="32">
        <v>3</v>
      </c>
      <c r="J22" s="32">
        <v>1</v>
      </c>
      <c r="K22" s="32" t="s">
        <v>430</v>
      </c>
      <c r="L22" s="32" t="s">
        <v>264</v>
      </c>
      <c r="M22" s="64" t="s">
        <v>140</v>
      </c>
      <c r="N22" s="63" t="s">
        <v>140</v>
      </c>
      <c r="O22" s="64" t="s">
        <v>140</v>
      </c>
      <c r="P22" s="32">
        <v>2</v>
      </c>
      <c r="Q22" s="32" t="s">
        <v>140</v>
      </c>
      <c r="R22" s="32" t="s">
        <v>140</v>
      </c>
      <c r="S22" s="32" t="s">
        <v>140</v>
      </c>
      <c r="T22" s="32" t="s">
        <v>140</v>
      </c>
      <c r="U22" s="32" t="s">
        <v>147</v>
      </c>
      <c r="V22" s="32" t="s">
        <v>147</v>
      </c>
      <c r="W22" s="32" t="s">
        <v>147</v>
      </c>
      <c r="X22" s="32" t="s">
        <v>147</v>
      </c>
      <c r="Y22" s="32" t="s">
        <v>147</v>
      </c>
      <c r="Z22" s="32" t="s">
        <v>147</v>
      </c>
      <c r="AA22" s="32" t="s">
        <v>147</v>
      </c>
      <c r="AB22" s="27" t="s">
        <v>139</v>
      </c>
      <c r="AC22" s="27" t="s">
        <v>140</v>
      </c>
      <c r="AD22" s="27" t="s">
        <v>140</v>
      </c>
      <c r="AE22" s="27" t="s">
        <v>140</v>
      </c>
      <c r="AF22" s="27" t="s">
        <v>140</v>
      </c>
      <c r="AG22" s="27" t="s">
        <v>140</v>
      </c>
      <c r="AH22" s="27" t="s">
        <v>140</v>
      </c>
      <c r="AI22" s="27" t="s">
        <v>140</v>
      </c>
      <c r="AJ22" s="32" t="s">
        <v>147</v>
      </c>
      <c r="AK22" s="27" t="s">
        <v>140</v>
      </c>
      <c r="AL22" s="27" t="s">
        <v>140</v>
      </c>
      <c r="AM22" s="27" t="s">
        <v>140</v>
      </c>
      <c r="AN22" s="27" t="s">
        <v>140</v>
      </c>
      <c r="AO22" s="27" t="s">
        <v>140</v>
      </c>
      <c r="AP22" s="27" t="s">
        <v>140</v>
      </c>
    </row>
    <row r="23" spans="1:42" ht="408" x14ac:dyDescent="0.2">
      <c r="A23" s="54" t="s">
        <v>224</v>
      </c>
      <c r="B23" s="159">
        <v>16</v>
      </c>
      <c r="C23" s="165">
        <v>30</v>
      </c>
      <c r="D23" s="165">
        <v>6</v>
      </c>
      <c r="E23" s="176">
        <v>41894</v>
      </c>
      <c r="F23" s="165" t="s">
        <v>222</v>
      </c>
      <c r="G23" s="165" t="s">
        <v>209</v>
      </c>
      <c r="H23" s="165" t="s">
        <v>230</v>
      </c>
      <c r="I23" s="165">
        <v>1</v>
      </c>
      <c r="J23" s="165">
        <v>1</v>
      </c>
      <c r="K23" s="165" t="s">
        <v>431</v>
      </c>
      <c r="L23" s="165" t="s">
        <v>386</v>
      </c>
      <c r="M23" s="165" t="s">
        <v>139</v>
      </c>
      <c r="N23" s="170" t="s">
        <v>140</v>
      </c>
      <c r="O23" s="165" t="s">
        <v>140</v>
      </c>
      <c r="P23" s="165">
        <v>2</v>
      </c>
      <c r="Q23" s="165" t="s">
        <v>140</v>
      </c>
      <c r="R23" s="165" t="s">
        <v>140</v>
      </c>
      <c r="S23" s="165" t="s">
        <v>140</v>
      </c>
      <c r="T23" s="165" t="s">
        <v>140</v>
      </c>
      <c r="U23" s="165" t="s">
        <v>820</v>
      </c>
      <c r="V23" s="165" t="s">
        <v>147</v>
      </c>
      <c r="W23" s="165" t="s">
        <v>147</v>
      </c>
      <c r="X23" s="165" t="s">
        <v>147</v>
      </c>
      <c r="Y23" s="165" t="s">
        <v>147</v>
      </c>
      <c r="Z23" s="165" t="s">
        <v>147</v>
      </c>
      <c r="AA23" s="165" t="s">
        <v>139</v>
      </c>
      <c r="AB23" s="170" t="s">
        <v>139</v>
      </c>
      <c r="AC23" s="170" t="s">
        <v>140</v>
      </c>
      <c r="AD23" s="170" t="s">
        <v>140</v>
      </c>
      <c r="AE23" s="170" t="s">
        <v>140</v>
      </c>
      <c r="AF23" s="170" t="s">
        <v>140</v>
      </c>
      <c r="AG23" s="170" t="s">
        <v>140</v>
      </c>
      <c r="AH23" s="170" t="s">
        <v>140</v>
      </c>
      <c r="AI23" s="170" t="s">
        <v>140</v>
      </c>
      <c r="AJ23" s="165" t="s">
        <v>821</v>
      </c>
      <c r="AK23" s="170" t="s">
        <v>140</v>
      </c>
      <c r="AL23" s="170" t="s">
        <v>140</v>
      </c>
      <c r="AM23" s="170" t="s">
        <v>140</v>
      </c>
      <c r="AN23" s="170" t="s">
        <v>140</v>
      </c>
      <c r="AO23" s="170" t="s">
        <v>140</v>
      </c>
      <c r="AP23" s="170" t="s">
        <v>140</v>
      </c>
    </row>
    <row r="24" spans="1:42" ht="165.75" x14ac:dyDescent="0.2">
      <c r="A24" s="54" t="s">
        <v>224</v>
      </c>
      <c r="B24" s="159">
        <v>17</v>
      </c>
      <c r="C24" s="32">
        <v>30</v>
      </c>
      <c r="D24" s="32" t="s">
        <v>235</v>
      </c>
      <c r="E24" s="35">
        <v>44743</v>
      </c>
      <c r="F24" s="32" t="s">
        <v>223</v>
      </c>
      <c r="G24" s="32" t="s">
        <v>381</v>
      </c>
      <c r="H24" s="32" t="s">
        <v>231</v>
      </c>
      <c r="I24" s="32">
        <v>3</v>
      </c>
      <c r="J24" s="32">
        <v>1</v>
      </c>
      <c r="K24" s="32" t="s">
        <v>432</v>
      </c>
      <c r="L24" s="32" t="s">
        <v>385</v>
      </c>
      <c r="M24" s="64" t="s">
        <v>140</v>
      </c>
      <c r="N24" s="63" t="s">
        <v>140</v>
      </c>
      <c r="O24" s="64" t="s">
        <v>140</v>
      </c>
      <c r="P24" s="32">
        <v>2</v>
      </c>
      <c r="Q24" s="32" t="s">
        <v>140</v>
      </c>
      <c r="R24" s="32" t="s">
        <v>140</v>
      </c>
      <c r="S24" s="32" t="s">
        <v>140</v>
      </c>
      <c r="T24" s="32" t="s">
        <v>140</v>
      </c>
      <c r="U24" s="32" t="s">
        <v>147</v>
      </c>
      <c r="V24" s="32" t="s">
        <v>147</v>
      </c>
      <c r="W24" s="32" t="s">
        <v>147</v>
      </c>
      <c r="X24" s="32" t="s">
        <v>147</v>
      </c>
      <c r="Y24" s="32" t="s">
        <v>147</v>
      </c>
      <c r="Z24" s="32" t="s">
        <v>147</v>
      </c>
      <c r="AA24" s="32" t="s">
        <v>147</v>
      </c>
      <c r="AB24" s="27" t="s">
        <v>140</v>
      </c>
      <c r="AC24" s="27" t="s">
        <v>140</v>
      </c>
      <c r="AD24" s="27" t="s">
        <v>140</v>
      </c>
      <c r="AE24" s="27" t="s">
        <v>140</v>
      </c>
      <c r="AF24" s="27" t="s">
        <v>140</v>
      </c>
      <c r="AG24" s="27" t="s">
        <v>140</v>
      </c>
      <c r="AH24" s="27" t="s">
        <v>140</v>
      </c>
      <c r="AI24" s="27" t="s">
        <v>140</v>
      </c>
      <c r="AJ24" s="32" t="s">
        <v>147</v>
      </c>
      <c r="AK24" s="27" t="s">
        <v>140</v>
      </c>
      <c r="AL24" s="27" t="s">
        <v>140</v>
      </c>
      <c r="AM24" s="27" t="s">
        <v>140</v>
      </c>
      <c r="AN24" s="27" t="s">
        <v>140</v>
      </c>
      <c r="AO24" s="27" t="s">
        <v>140</v>
      </c>
      <c r="AP24" s="27" t="s">
        <v>140</v>
      </c>
    </row>
    <row r="25" spans="1:42" ht="76.5" x14ac:dyDescent="0.2">
      <c r="A25" s="54" t="s">
        <v>224</v>
      </c>
      <c r="B25" s="159">
        <v>18</v>
      </c>
      <c r="C25" s="32">
        <v>30</v>
      </c>
      <c r="D25" s="32">
        <v>6</v>
      </c>
      <c r="E25" s="35" t="s">
        <v>210</v>
      </c>
      <c r="F25" s="32" t="s">
        <v>211</v>
      </c>
      <c r="G25" s="32" t="s">
        <v>212</v>
      </c>
      <c r="H25" s="32" t="s">
        <v>232</v>
      </c>
      <c r="I25" s="32">
        <v>3</v>
      </c>
      <c r="J25" s="32">
        <v>2</v>
      </c>
      <c r="K25" s="32" t="s">
        <v>433</v>
      </c>
      <c r="L25" s="32" t="s">
        <v>265</v>
      </c>
      <c r="M25" s="64" t="s">
        <v>140</v>
      </c>
      <c r="N25" s="63" t="s">
        <v>140</v>
      </c>
      <c r="O25" s="64" t="s">
        <v>140</v>
      </c>
      <c r="P25" s="32">
        <v>2</v>
      </c>
      <c r="Q25" s="32" t="s">
        <v>140</v>
      </c>
      <c r="R25" s="32" t="s">
        <v>140</v>
      </c>
      <c r="S25" s="32" t="s">
        <v>140</v>
      </c>
      <c r="T25" s="32" t="s">
        <v>140</v>
      </c>
      <c r="U25" s="32" t="s">
        <v>147</v>
      </c>
      <c r="V25" s="32" t="s">
        <v>147</v>
      </c>
      <c r="W25" s="32" t="s">
        <v>147</v>
      </c>
      <c r="X25" s="32" t="s">
        <v>147</v>
      </c>
      <c r="Y25" s="32" t="s">
        <v>147</v>
      </c>
      <c r="Z25" s="32" t="s">
        <v>147</v>
      </c>
      <c r="AA25" s="32" t="s">
        <v>147</v>
      </c>
      <c r="AB25" s="27" t="s">
        <v>140</v>
      </c>
      <c r="AC25" s="27" t="s">
        <v>140</v>
      </c>
      <c r="AD25" s="27" t="s">
        <v>140</v>
      </c>
      <c r="AE25" s="27" t="s">
        <v>140</v>
      </c>
      <c r="AF25" s="27" t="s">
        <v>140</v>
      </c>
      <c r="AG25" s="27" t="s">
        <v>140</v>
      </c>
      <c r="AH25" s="27" t="s">
        <v>140</v>
      </c>
      <c r="AI25" s="27" t="s">
        <v>140</v>
      </c>
      <c r="AJ25" s="32" t="s">
        <v>147</v>
      </c>
      <c r="AK25" s="27" t="s">
        <v>140</v>
      </c>
      <c r="AL25" s="27" t="s">
        <v>140</v>
      </c>
      <c r="AM25" s="27" t="s">
        <v>140</v>
      </c>
      <c r="AN25" s="27" t="s">
        <v>140</v>
      </c>
      <c r="AO25" s="27" t="s">
        <v>140</v>
      </c>
      <c r="AP25" s="27" t="s">
        <v>140</v>
      </c>
    </row>
    <row r="26" spans="1:42" ht="318.75" x14ac:dyDescent="0.2">
      <c r="A26" s="54" t="s">
        <v>224</v>
      </c>
      <c r="B26" s="159">
        <v>19</v>
      </c>
      <c r="C26" s="32">
        <v>30</v>
      </c>
      <c r="D26" s="32" t="s">
        <v>213</v>
      </c>
      <c r="E26" s="35" t="s">
        <v>214</v>
      </c>
      <c r="F26" s="32" t="s">
        <v>215</v>
      </c>
      <c r="G26" s="32" t="s">
        <v>382</v>
      </c>
      <c r="H26" s="32" t="s">
        <v>394</v>
      </c>
      <c r="I26" s="32">
        <v>3</v>
      </c>
      <c r="J26" s="32">
        <v>1</v>
      </c>
      <c r="K26" s="32" t="s">
        <v>422</v>
      </c>
      <c r="L26" s="32" t="s">
        <v>393</v>
      </c>
      <c r="M26" s="64" t="s">
        <v>140</v>
      </c>
      <c r="N26" s="63" t="s">
        <v>140</v>
      </c>
      <c r="O26" s="64" t="s">
        <v>140</v>
      </c>
      <c r="P26" s="32">
        <v>2</v>
      </c>
      <c r="Q26" s="32" t="s">
        <v>140</v>
      </c>
      <c r="R26" s="32" t="s">
        <v>140</v>
      </c>
      <c r="S26" s="32" t="s">
        <v>140</v>
      </c>
      <c r="T26" s="32" t="s">
        <v>140</v>
      </c>
      <c r="U26" s="32" t="s">
        <v>147</v>
      </c>
      <c r="V26" s="32" t="s">
        <v>147</v>
      </c>
      <c r="W26" s="32" t="s">
        <v>147</v>
      </c>
      <c r="X26" s="32" t="s">
        <v>147</v>
      </c>
      <c r="Y26" s="32" t="s">
        <v>147</v>
      </c>
      <c r="Z26" s="32" t="s">
        <v>147</v>
      </c>
      <c r="AA26" s="32" t="s">
        <v>147</v>
      </c>
      <c r="AB26" s="27" t="s">
        <v>139</v>
      </c>
      <c r="AC26" s="27" t="s">
        <v>140</v>
      </c>
      <c r="AD26" s="27" t="s">
        <v>140</v>
      </c>
      <c r="AE26" s="27" t="s">
        <v>140</v>
      </c>
      <c r="AF26" s="27" t="s">
        <v>140</v>
      </c>
      <c r="AG26" s="27" t="s">
        <v>140</v>
      </c>
      <c r="AH26" s="27" t="s">
        <v>140</v>
      </c>
      <c r="AI26" s="27" t="s">
        <v>140</v>
      </c>
      <c r="AJ26" s="32" t="s">
        <v>591</v>
      </c>
      <c r="AK26" s="27" t="s">
        <v>140</v>
      </c>
      <c r="AL26" s="27" t="s">
        <v>140</v>
      </c>
      <c r="AM26" s="27" t="s">
        <v>140</v>
      </c>
      <c r="AN26" s="27" t="s">
        <v>140</v>
      </c>
      <c r="AO26" s="27" t="s">
        <v>140</v>
      </c>
      <c r="AP26" s="27" t="s">
        <v>140</v>
      </c>
    </row>
    <row r="27" spans="1:42" ht="165.75" x14ac:dyDescent="0.2">
      <c r="A27" s="54" t="s">
        <v>224</v>
      </c>
      <c r="B27" s="159">
        <v>20</v>
      </c>
      <c r="C27" s="165">
        <v>30</v>
      </c>
      <c r="D27" s="165">
        <v>6</v>
      </c>
      <c r="E27" s="176">
        <v>41928</v>
      </c>
      <c r="F27" s="165" t="s">
        <v>216</v>
      </c>
      <c r="G27" s="165" t="s">
        <v>383</v>
      </c>
      <c r="H27" s="165" t="s">
        <v>233</v>
      </c>
      <c r="I27" s="165">
        <v>3</v>
      </c>
      <c r="J27" s="165">
        <v>1</v>
      </c>
      <c r="K27" s="165" t="s">
        <v>423</v>
      </c>
      <c r="L27" s="165" t="s">
        <v>266</v>
      </c>
      <c r="M27" s="165" t="s">
        <v>140</v>
      </c>
      <c r="N27" s="170" t="s">
        <v>140</v>
      </c>
      <c r="O27" s="165" t="s">
        <v>140</v>
      </c>
      <c r="P27" s="165">
        <v>2</v>
      </c>
      <c r="Q27" s="165" t="s">
        <v>140</v>
      </c>
      <c r="R27" s="165" t="s">
        <v>140</v>
      </c>
      <c r="S27" s="165" t="s">
        <v>140</v>
      </c>
      <c r="T27" s="165" t="s">
        <v>140</v>
      </c>
      <c r="U27" s="165" t="s">
        <v>147</v>
      </c>
      <c r="V27" s="165" t="s">
        <v>147</v>
      </c>
      <c r="W27" s="165" t="s">
        <v>147</v>
      </c>
      <c r="X27" s="165" t="s">
        <v>147</v>
      </c>
      <c r="Y27" s="165" t="s">
        <v>147</v>
      </c>
      <c r="Z27" s="165" t="s">
        <v>147</v>
      </c>
      <c r="AA27" s="165" t="s">
        <v>147</v>
      </c>
      <c r="AB27" s="170" t="s">
        <v>139</v>
      </c>
      <c r="AC27" s="170" t="s">
        <v>140</v>
      </c>
      <c r="AD27" s="170" t="s">
        <v>140</v>
      </c>
      <c r="AE27" s="170" t="s">
        <v>140</v>
      </c>
      <c r="AF27" s="170" t="s">
        <v>140</v>
      </c>
      <c r="AG27" s="170" t="s">
        <v>140</v>
      </c>
      <c r="AH27" s="170" t="s">
        <v>140</v>
      </c>
      <c r="AI27" s="170" t="s">
        <v>140</v>
      </c>
      <c r="AJ27" s="165" t="s">
        <v>822</v>
      </c>
      <c r="AK27" s="170" t="s">
        <v>140</v>
      </c>
      <c r="AL27" s="170" t="s">
        <v>140</v>
      </c>
      <c r="AM27" s="170" t="s">
        <v>140</v>
      </c>
      <c r="AN27" s="170" t="s">
        <v>140</v>
      </c>
      <c r="AO27" s="170" t="s">
        <v>140</v>
      </c>
      <c r="AP27" s="170" t="s">
        <v>140</v>
      </c>
    </row>
    <row r="28" spans="1:42" ht="293.25" x14ac:dyDescent="0.2">
      <c r="A28" s="54" t="s">
        <v>224</v>
      </c>
      <c r="B28" s="159">
        <v>21</v>
      </c>
      <c r="C28" s="165">
        <v>30</v>
      </c>
      <c r="D28" s="165">
        <v>6</v>
      </c>
      <c r="E28" s="176" t="s">
        <v>217</v>
      </c>
      <c r="F28" s="165" t="s">
        <v>218</v>
      </c>
      <c r="G28" s="165" t="s">
        <v>384</v>
      </c>
      <c r="H28" s="165" t="s">
        <v>234</v>
      </c>
      <c r="I28" s="165">
        <v>2.2999999999999998</v>
      </c>
      <c r="J28" s="165">
        <v>1</v>
      </c>
      <c r="K28" s="165" t="s">
        <v>434</v>
      </c>
      <c r="L28" s="165" t="s">
        <v>267</v>
      </c>
      <c r="M28" s="165" t="s">
        <v>140</v>
      </c>
      <c r="N28" s="170" t="s">
        <v>140</v>
      </c>
      <c r="O28" s="165" t="s">
        <v>140</v>
      </c>
      <c r="P28" s="165">
        <v>2</v>
      </c>
      <c r="Q28" s="165" t="s">
        <v>140</v>
      </c>
      <c r="R28" s="165" t="s">
        <v>140</v>
      </c>
      <c r="S28" s="165" t="s">
        <v>140</v>
      </c>
      <c r="T28" s="165" t="s">
        <v>140</v>
      </c>
      <c r="U28" s="165" t="s">
        <v>147</v>
      </c>
      <c r="V28" s="165" t="s">
        <v>147</v>
      </c>
      <c r="W28" s="165" t="s">
        <v>147</v>
      </c>
      <c r="X28" s="165" t="s">
        <v>147</v>
      </c>
      <c r="Y28" s="165" t="s">
        <v>147</v>
      </c>
      <c r="Z28" s="165" t="s">
        <v>147</v>
      </c>
      <c r="AA28" s="165" t="s">
        <v>147</v>
      </c>
      <c r="AB28" s="170" t="s">
        <v>139</v>
      </c>
      <c r="AC28" s="170" t="s">
        <v>140</v>
      </c>
      <c r="AD28" s="170" t="s">
        <v>140</v>
      </c>
      <c r="AE28" s="170" t="s">
        <v>140</v>
      </c>
      <c r="AF28" s="170" t="s">
        <v>140</v>
      </c>
      <c r="AG28" s="170" t="s">
        <v>140</v>
      </c>
      <c r="AH28" s="170" t="s">
        <v>140</v>
      </c>
      <c r="AI28" s="170" t="s">
        <v>140</v>
      </c>
      <c r="AJ28" s="165" t="s">
        <v>823</v>
      </c>
      <c r="AK28" s="170" t="s">
        <v>140</v>
      </c>
      <c r="AL28" s="170" t="s">
        <v>140</v>
      </c>
      <c r="AM28" s="170" t="s">
        <v>140</v>
      </c>
      <c r="AN28" s="170" t="s">
        <v>140</v>
      </c>
      <c r="AO28" s="170" t="s">
        <v>140</v>
      </c>
      <c r="AP28" s="170" t="s">
        <v>140</v>
      </c>
    </row>
    <row r="29" spans="1:42" ht="344.25" x14ac:dyDescent="0.2">
      <c r="A29" s="54" t="s">
        <v>246</v>
      </c>
      <c r="B29" s="159">
        <v>22</v>
      </c>
      <c r="C29" s="32">
        <v>30</v>
      </c>
      <c r="D29" s="32">
        <v>7</v>
      </c>
      <c r="E29" s="35" t="s">
        <v>236</v>
      </c>
      <c r="F29" s="32" t="s">
        <v>237</v>
      </c>
      <c r="G29" s="32" t="s">
        <v>238</v>
      </c>
      <c r="H29" s="32" t="s">
        <v>239</v>
      </c>
      <c r="I29" s="32">
        <v>1</v>
      </c>
      <c r="J29" s="32">
        <v>2</v>
      </c>
      <c r="K29" s="32" t="s">
        <v>435</v>
      </c>
      <c r="L29" s="43" t="s">
        <v>605</v>
      </c>
      <c r="M29" s="32" t="s">
        <v>140</v>
      </c>
      <c r="N29" s="27" t="s">
        <v>140</v>
      </c>
      <c r="O29" s="32" t="s">
        <v>240</v>
      </c>
      <c r="P29" s="32" t="s">
        <v>241</v>
      </c>
      <c r="Q29" s="72" t="s">
        <v>140</v>
      </c>
      <c r="R29" s="72" t="s">
        <v>140</v>
      </c>
      <c r="S29" s="32" t="s">
        <v>685</v>
      </c>
      <c r="T29" s="32" t="s">
        <v>606</v>
      </c>
      <c r="U29" s="32" t="s">
        <v>608</v>
      </c>
      <c r="V29" s="32" t="s">
        <v>242</v>
      </c>
      <c r="W29" s="32" t="s">
        <v>242</v>
      </c>
      <c r="X29" s="32" t="s">
        <v>242</v>
      </c>
      <c r="Y29" s="32" t="s">
        <v>242</v>
      </c>
      <c r="Z29" s="32" t="s">
        <v>242</v>
      </c>
      <c r="AA29" s="32" t="s">
        <v>242</v>
      </c>
      <c r="AB29" s="27" t="s">
        <v>153</v>
      </c>
      <c r="AC29" s="62" t="s">
        <v>140</v>
      </c>
      <c r="AD29" s="62" t="s">
        <v>140</v>
      </c>
      <c r="AE29" s="62" t="s">
        <v>140</v>
      </c>
      <c r="AF29" s="27" t="s">
        <v>139</v>
      </c>
      <c r="AG29" s="62" t="s">
        <v>140</v>
      </c>
      <c r="AH29" s="62" t="s">
        <v>140</v>
      </c>
      <c r="AI29" s="62" t="s">
        <v>140</v>
      </c>
      <c r="AJ29" s="32" t="s">
        <v>242</v>
      </c>
      <c r="AK29" s="62" t="s">
        <v>140</v>
      </c>
      <c r="AL29" s="62" t="s">
        <v>140</v>
      </c>
      <c r="AM29" s="62" t="s">
        <v>140</v>
      </c>
      <c r="AN29" s="62" t="s">
        <v>140</v>
      </c>
      <c r="AO29" s="62" t="s">
        <v>140</v>
      </c>
      <c r="AP29" s="62" t="s">
        <v>140</v>
      </c>
    </row>
    <row r="30" spans="1:42" ht="357" x14ac:dyDescent="0.2">
      <c r="A30" s="54" t="s">
        <v>246</v>
      </c>
      <c r="B30" s="159">
        <v>23</v>
      </c>
      <c r="C30" s="90">
        <v>30</v>
      </c>
      <c r="D30" s="90">
        <v>7</v>
      </c>
      <c r="E30" s="124" t="s">
        <v>729</v>
      </c>
      <c r="F30" s="125" t="s">
        <v>730</v>
      </c>
      <c r="G30" s="90" t="s">
        <v>738</v>
      </c>
      <c r="H30" s="90" t="s">
        <v>239</v>
      </c>
      <c r="I30" s="90" t="s">
        <v>243</v>
      </c>
      <c r="J30" s="90" t="s">
        <v>244</v>
      </c>
      <c r="K30" s="90" t="s">
        <v>258</v>
      </c>
      <c r="L30" s="90" t="s">
        <v>140</v>
      </c>
      <c r="M30" s="90" t="s">
        <v>140</v>
      </c>
      <c r="N30" s="90" t="s">
        <v>140</v>
      </c>
      <c r="O30" s="90" t="s">
        <v>245</v>
      </c>
      <c r="P30" s="115" t="s">
        <v>739</v>
      </c>
      <c r="Q30" s="90" t="s">
        <v>140</v>
      </c>
      <c r="R30" s="90" t="s">
        <v>140</v>
      </c>
      <c r="S30" s="90" t="s">
        <v>140</v>
      </c>
      <c r="T30" s="90" t="s">
        <v>607</v>
      </c>
      <c r="U30" s="90" t="s">
        <v>304</v>
      </c>
      <c r="V30" s="90" t="s">
        <v>153</v>
      </c>
      <c r="W30" s="90" t="s">
        <v>242</v>
      </c>
      <c r="X30" s="90" t="s">
        <v>242</v>
      </c>
      <c r="Y30" s="90" t="s">
        <v>242</v>
      </c>
      <c r="Z30" s="90" t="s">
        <v>242</v>
      </c>
      <c r="AA30" s="90" t="s">
        <v>242</v>
      </c>
      <c r="AB30" s="92" t="s">
        <v>154</v>
      </c>
      <c r="AC30" s="90" t="s">
        <v>140</v>
      </c>
      <c r="AD30" s="90" t="s">
        <v>140</v>
      </c>
      <c r="AE30" s="90" t="s">
        <v>140</v>
      </c>
      <c r="AF30" s="90" t="s">
        <v>140</v>
      </c>
      <c r="AG30" s="90" t="s">
        <v>140</v>
      </c>
      <c r="AH30" s="90" t="s">
        <v>140</v>
      </c>
      <c r="AI30" s="90" t="s">
        <v>140</v>
      </c>
      <c r="AJ30" s="90" t="s">
        <v>242</v>
      </c>
      <c r="AK30" s="90" t="s">
        <v>140</v>
      </c>
      <c r="AL30" s="90" t="s">
        <v>140</v>
      </c>
      <c r="AM30" s="90" t="s">
        <v>140</v>
      </c>
      <c r="AN30" s="90" t="s">
        <v>140</v>
      </c>
      <c r="AO30" s="90" t="s">
        <v>140</v>
      </c>
      <c r="AP30" s="90" t="s">
        <v>140</v>
      </c>
    </row>
    <row r="31" spans="1:42" ht="178.5" x14ac:dyDescent="0.2">
      <c r="A31" s="54" t="s">
        <v>246</v>
      </c>
      <c r="B31" s="159">
        <v>24</v>
      </c>
      <c r="C31" s="90">
        <v>30</v>
      </c>
      <c r="D31" s="90">
        <v>7</v>
      </c>
      <c r="E31" s="91">
        <v>45378</v>
      </c>
      <c r="F31" s="90" t="s">
        <v>731</v>
      </c>
      <c r="G31" s="90" t="s">
        <v>740</v>
      </c>
      <c r="H31" s="90" t="s">
        <v>741</v>
      </c>
      <c r="I31" s="90">
        <v>1.3</v>
      </c>
      <c r="J31" s="90">
        <v>1</v>
      </c>
      <c r="K31" s="90" t="s">
        <v>742</v>
      </c>
      <c r="L31" s="90" t="s">
        <v>140</v>
      </c>
      <c r="M31" s="90" t="s">
        <v>140</v>
      </c>
      <c r="N31" s="90" t="s">
        <v>140</v>
      </c>
      <c r="O31" s="90" t="s">
        <v>749</v>
      </c>
      <c r="P31" s="90" t="s">
        <v>744</v>
      </c>
      <c r="Q31" s="116" t="s">
        <v>745</v>
      </c>
      <c r="R31" s="90" t="s">
        <v>140</v>
      </c>
      <c r="S31" s="90" t="s">
        <v>140</v>
      </c>
      <c r="T31" s="90" t="s">
        <v>750</v>
      </c>
      <c r="U31" s="90" t="s">
        <v>242</v>
      </c>
      <c r="V31" s="90" t="s">
        <v>242</v>
      </c>
      <c r="W31" s="90" t="s">
        <v>242</v>
      </c>
      <c r="X31" s="90" t="s">
        <v>242</v>
      </c>
      <c r="Y31" s="90" t="s">
        <v>242</v>
      </c>
      <c r="Z31" s="90" t="s">
        <v>242</v>
      </c>
      <c r="AA31" s="90" t="s">
        <v>746</v>
      </c>
      <c r="AB31" s="90" t="s">
        <v>140</v>
      </c>
      <c r="AC31" s="90" t="s">
        <v>140</v>
      </c>
      <c r="AD31" s="90" t="s">
        <v>140</v>
      </c>
      <c r="AE31" s="90" t="s">
        <v>140</v>
      </c>
      <c r="AF31" s="90" t="s">
        <v>140</v>
      </c>
      <c r="AG31" s="90" t="s">
        <v>140</v>
      </c>
      <c r="AH31" s="90" t="s">
        <v>140</v>
      </c>
      <c r="AI31" s="90" t="s">
        <v>140</v>
      </c>
      <c r="AJ31" s="90" t="s">
        <v>242</v>
      </c>
      <c r="AK31" s="90" t="s">
        <v>140</v>
      </c>
      <c r="AL31" s="90" t="s">
        <v>140</v>
      </c>
      <c r="AM31" s="90" t="s">
        <v>140</v>
      </c>
      <c r="AN31" s="90" t="s">
        <v>140</v>
      </c>
      <c r="AO31" s="90" t="s">
        <v>140</v>
      </c>
      <c r="AP31" s="90" t="s">
        <v>140</v>
      </c>
    </row>
    <row r="32" spans="1:42" ht="153" x14ac:dyDescent="0.2">
      <c r="A32" s="54" t="s">
        <v>288</v>
      </c>
      <c r="B32" s="159">
        <v>25</v>
      </c>
      <c r="C32" s="32">
        <v>30</v>
      </c>
      <c r="D32" s="32">
        <v>3</v>
      </c>
      <c r="E32" s="35">
        <v>43098</v>
      </c>
      <c r="F32" s="32" t="s">
        <v>268</v>
      </c>
      <c r="G32" s="32" t="s">
        <v>269</v>
      </c>
      <c r="H32" s="32" t="s">
        <v>270</v>
      </c>
      <c r="I32" s="32">
        <v>2</v>
      </c>
      <c r="J32" s="32">
        <v>1</v>
      </c>
      <c r="K32" s="32" t="s">
        <v>415</v>
      </c>
      <c r="L32" s="32" t="s">
        <v>140</v>
      </c>
      <c r="M32" s="32" t="s">
        <v>140</v>
      </c>
      <c r="N32" s="32" t="s">
        <v>140</v>
      </c>
      <c r="O32" s="32" t="s">
        <v>140</v>
      </c>
      <c r="P32" s="32" t="s">
        <v>291</v>
      </c>
      <c r="Q32" s="32" t="s">
        <v>272</v>
      </c>
      <c r="R32" s="32" t="s">
        <v>140</v>
      </c>
      <c r="S32" s="32" t="s">
        <v>140</v>
      </c>
      <c r="T32" s="32" t="s">
        <v>140</v>
      </c>
      <c r="U32" s="32" t="s">
        <v>242</v>
      </c>
      <c r="V32" s="32" t="s">
        <v>242</v>
      </c>
      <c r="W32" s="32" t="s">
        <v>242</v>
      </c>
      <c r="X32" s="32" t="s">
        <v>242</v>
      </c>
      <c r="Y32" s="32" t="s">
        <v>242</v>
      </c>
      <c r="Z32" s="32" t="s">
        <v>242</v>
      </c>
      <c r="AA32" s="32" t="s">
        <v>403</v>
      </c>
      <c r="AB32" s="32" t="s">
        <v>139</v>
      </c>
      <c r="AC32" s="32" t="s">
        <v>140</v>
      </c>
      <c r="AD32" s="32" t="s">
        <v>140</v>
      </c>
      <c r="AE32" s="32" t="s">
        <v>140</v>
      </c>
      <c r="AF32" s="32" t="s">
        <v>140</v>
      </c>
      <c r="AG32" s="32" t="s">
        <v>140</v>
      </c>
      <c r="AH32" s="32" t="s">
        <v>140</v>
      </c>
      <c r="AI32" s="32" t="s">
        <v>140</v>
      </c>
      <c r="AJ32" s="32" t="s">
        <v>242</v>
      </c>
      <c r="AK32" s="32" t="s">
        <v>140</v>
      </c>
      <c r="AL32" s="32" t="s">
        <v>140</v>
      </c>
      <c r="AM32" s="32" t="s">
        <v>140</v>
      </c>
      <c r="AN32" s="32" t="s">
        <v>140</v>
      </c>
      <c r="AO32" s="32" t="s">
        <v>140</v>
      </c>
      <c r="AP32" s="32" t="s">
        <v>140</v>
      </c>
    </row>
    <row r="33" spans="1:42" ht="153" x14ac:dyDescent="0.2">
      <c r="A33" s="54" t="s">
        <v>288</v>
      </c>
      <c r="B33" s="159">
        <v>26</v>
      </c>
      <c r="C33" s="32">
        <v>30</v>
      </c>
      <c r="D33" s="32">
        <v>3</v>
      </c>
      <c r="E33" s="35">
        <v>43738</v>
      </c>
      <c r="F33" s="32" t="s">
        <v>273</v>
      </c>
      <c r="G33" s="32" t="s">
        <v>274</v>
      </c>
      <c r="H33" s="32" t="s">
        <v>275</v>
      </c>
      <c r="I33" s="32">
        <v>3</v>
      </c>
      <c r="J33" s="32">
        <v>1</v>
      </c>
      <c r="K33" s="32" t="s">
        <v>436</v>
      </c>
      <c r="L33" s="32" t="s">
        <v>140</v>
      </c>
      <c r="M33" s="32" t="s">
        <v>140</v>
      </c>
      <c r="N33" s="32" t="s">
        <v>140</v>
      </c>
      <c r="O33" s="32" t="s">
        <v>140</v>
      </c>
      <c r="P33" s="32" t="s">
        <v>292</v>
      </c>
      <c r="Q33" s="32" t="s">
        <v>277</v>
      </c>
      <c r="R33" s="32" t="s">
        <v>140</v>
      </c>
      <c r="S33" s="32" t="s">
        <v>140</v>
      </c>
      <c r="T33" s="32" t="s">
        <v>140</v>
      </c>
      <c r="U33" s="32" t="s">
        <v>242</v>
      </c>
      <c r="V33" s="32" t="s">
        <v>242</v>
      </c>
      <c r="W33" s="32" t="s">
        <v>242</v>
      </c>
      <c r="X33" s="32" t="s">
        <v>242</v>
      </c>
      <c r="Y33" s="32" t="s">
        <v>242</v>
      </c>
      <c r="Z33" s="32" t="s">
        <v>242</v>
      </c>
      <c r="AA33" s="32" t="s">
        <v>403</v>
      </c>
      <c r="AB33" s="32" t="s">
        <v>139</v>
      </c>
      <c r="AC33" s="32" t="s">
        <v>140</v>
      </c>
      <c r="AD33" s="32" t="s">
        <v>140</v>
      </c>
      <c r="AE33" s="32" t="s">
        <v>140</v>
      </c>
      <c r="AF33" s="32" t="s">
        <v>140</v>
      </c>
      <c r="AG33" s="32" t="s">
        <v>140</v>
      </c>
      <c r="AH33" s="32" t="s">
        <v>140</v>
      </c>
      <c r="AI33" s="32" t="s">
        <v>140</v>
      </c>
      <c r="AJ33" s="32" t="s">
        <v>242</v>
      </c>
      <c r="AK33" s="32" t="s">
        <v>140</v>
      </c>
      <c r="AL33" s="32" t="s">
        <v>140</v>
      </c>
      <c r="AM33" s="32" t="s">
        <v>140</v>
      </c>
      <c r="AN33" s="32" t="s">
        <v>140</v>
      </c>
      <c r="AO33" s="32" t="s">
        <v>140</v>
      </c>
      <c r="AP33" s="32" t="s">
        <v>140</v>
      </c>
    </row>
    <row r="34" spans="1:42" ht="140.25" x14ac:dyDescent="0.2">
      <c r="A34" s="54" t="s">
        <v>288</v>
      </c>
      <c r="B34" s="159">
        <v>27</v>
      </c>
      <c r="C34" s="32">
        <v>30</v>
      </c>
      <c r="D34" s="32">
        <v>3</v>
      </c>
      <c r="E34" s="35">
        <v>43483</v>
      </c>
      <c r="F34" s="32" t="s">
        <v>278</v>
      </c>
      <c r="G34" s="32" t="s">
        <v>279</v>
      </c>
      <c r="H34" s="32" t="s">
        <v>280</v>
      </c>
      <c r="I34" s="32">
        <v>2</v>
      </c>
      <c r="J34" s="32">
        <v>1</v>
      </c>
      <c r="K34" s="32" t="s">
        <v>592</v>
      </c>
      <c r="L34" s="32" t="s">
        <v>140</v>
      </c>
      <c r="M34" s="32" t="s">
        <v>140</v>
      </c>
      <c r="N34" s="32" t="s">
        <v>140</v>
      </c>
      <c r="O34" s="32" t="s">
        <v>140</v>
      </c>
      <c r="P34" s="32" t="s">
        <v>289</v>
      </c>
      <c r="Q34" s="32" t="s">
        <v>686</v>
      </c>
      <c r="R34" s="32" t="s">
        <v>140</v>
      </c>
      <c r="S34" s="32" t="s">
        <v>140</v>
      </c>
      <c r="T34" s="32" t="s">
        <v>140</v>
      </c>
      <c r="U34" s="32" t="s">
        <v>242</v>
      </c>
      <c r="V34" s="32" t="s">
        <v>242</v>
      </c>
      <c r="W34" s="32" t="s">
        <v>242</v>
      </c>
      <c r="X34" s="32" t="s">
        <v>242</v>
      </c>
      <c r="Y34" s="32" t="s">
        <v>242</v>
      </c>
      <c r="Z34" s="32" t="s">
        <v>242</v>
      </c>
      <c r="AA34" s="32" t="s">
        <v>403</v>
      </c>
      <c r="AB34" s="32" t="s">
        <v>139</v>
      </c>
      <c r="AC34" s="32" t="s">
        <v>140</v>
      </c>
      <c r="AD34" s="32" t="s">
        <v>140</v>
      </c>
      <c r="AE34" s="32" t="s">
        <v>140</v>
      </c>
      <c r="AF34" s="32" t="s">
        <v>140</v>
      </c>
      <c r="AG34" s="32" t="s">
        <v>140</v>
      </c>
      <c r="AH34" s="32" t="s">
        <v>140</v>
      </c>
      <c r="AI34" s="32" t="s">
        <v>140</v>
      </c>
      <c r="AJ34" s="32" t="s">
        <v>242</v>
      </c>
      <c r="AK34" s="32" t="s">
        <v>140</v>
      </c>
      <c r="AL34" s="32" t="s">
        <v>140</v>
      </c>
      <c r="AM34" s="32" t="s">
        <v>140</v>
      </c>
      <c r="AN34" s="32" t="s">
        <v>140</v>
      </c>
      <c r="AO34" s="32" t="s">
        <v>140</v>
      </c>
      <c r="AP34" s="32" t="s">
        <v>140</v>
      </c>
    </row>
    <row r="35" spans="1:42" ht="165.75" x14ac:dyDescent="0.2">
      <c r="A35" s="54" t="s">
        <v>288</v>
      </c>
      <c r="B35" s="159">
        <v>28</v>
      </c>
      <c r="C35" s="32">
        <v>30</v>
      </c>
      <c r="D35" s="32">
        <v>3</v>
      </c>
      <c r="E35" s="35">
        <v>44552</v>
      </c>
      <c r="F35" s="32" t="s">
        <v>283</v>
      </c>
      <c r="G35" s="32" t="s">
        <v>284</v>
      </c>
      <c r="H35" s="32" t="s">
        <v>285</v>
      </c>
      <c r="I35" s="32">
        <v>2</v>
      </c>
      <c r="J35" s="32">
        <v>1</v>
      </c>
      <c r="K35" s="32" t="s">
        <v>418</v>
      </c>
      <c r="L35" s="32" t="s">
        <v>140</v>
      </c>
      <c r="M35" s="32" t="s">
        <v>140</v>
      </c>
      <c r="N35" s="32" t="s">
        <v>140</v>
      </c>
      <c r="O35" s="32" t="s">
        <v>140</v>
      </c>
      <c r="P35" s="32" t="s">
        <v>290</v>
      </c>
      <c r="Q35" s="32" t="s">
        <v>687</v>
      </c>
      <c r="R35" s="32" t="s">
        <v>140</v>
      </c>
      <c r="S35" s="32" t="s">
        <v>140</v>
      </c>
      <c r="T35" s="32" t="s">
        <v>140</v>
      </c>
      <c r="U35" s="32" t="s">
        <v>242</v>
      </c>
      <c r="V35" s="32" t="s">
        <v>242</v>
      </c>
      <c r="W35" s="32" t="s">
        <v>242</v>
      </c>
      <c r="X35" s="32" t="s">
        <v>242</v>
      </c>
      <c r="Y35" s="32" t="s">
        <v>242</v>
      </c>
      <c r="Z35" s="32" t="s">
        <v>242</v>
      </c>
      <c r="AA35" s="32" t="s">
        <v>402</v>
      </c>
      <c r="AB35" s="32" t="s">
        <v>139</v>
      </c>
      <c r="AC35" s="32" t="s">
        <v>140</v>
      </c>
      <c r="AD35" s="32" t="s">
        <v>140</v>
      </c>
      <c r="AE35" s="32" t="s">
        <v>140</v>
      </c>
      <c r="AF35" s="32" t="s">
        <v>140</v>
      </c>
      <c r="AG35" s="32" t="s">
        <v>140</v>
      </c>
      <c r="AH35" s="32" t="s">
        <v>140</v>
      </c>
      <c r="AI35" s="32" t="s">
        <v>140</v>
      </c>
      <c r="AJ35" s="32" t="s">
        <v>147</v>
      </c>
      <c r="AK35" s="32" t="s">
        <v>140</v>
      </c>
      <c r="AL35" s="32" t="s">
        <v>140</v>
      </c>
      <c r="AM35" s="32" t="s">
        <v>140</v>
      </c>
      <c r="AN35" s="32" t="s">
        <v>140</v>
      </c>
      <c r="AO35" s="32" t="s">
        <v>140</v>
      </c>
      <c r="AP35" s="32" t="s">
        <v>140</v>
      </c>
    </row>
    <row r="36" spans="1:42" ht="306" x14ac:dyDescent="0.2">
      <c r="A36" s="54" t="s">
        <v>339</v>
      </c>
      <c r="B36" s="159">
        <v>29</v>
      </c>
      <c r="C36" s="32">
        <v>30</v>
      </c>
      <c r="D36" s="32" t="s">
        <v>322</v>
      </c>
      <c r="E36" s="35">
        <v>43579</v>
      </c>
      <c r="F36" s="32" t="s">
        <v>323</v>
      </c>
      <c r="G36" s="32" t="s">
        <v>324</v>
      </c>
      <c r="H36" s="32" t="s">
        <v>325</v>
      </c>
      <c r="I36" s="32">
        <v>1</v>
      </c>
      <c r="J36" s="32" t="s">
        <v>585</v>
      </c>
      <c r="K36" s="32" t="s">
        <v>437</v>
      </c>
      <c r="L36" s="32" t="s">
        <v>140</v>
      </c>
      <c r="M36" s="32" t="s">
        <v>140</v>
      </c>
      <c r="N36" s="32" t="s">
        <v>140</v>
      </c>
      <c r="O36" s="32" t="s">
        <v>140</v>
      </c>
      <c r="P36" s="32">
        <v>2</v>
      </c>
      <c r="Q36" s="32" t="s">
        <v>140</v>
      </c>
      <c r="R36" s="32" t="s">
        <v>140</v>
      </c>
      <c r="S36" s="32" t="s">
        <v>140</v>
      </c>
      <c r="T36" s="32" t="s">
        <v>242</v>
      </c>
      <c r="U36" s="32" t="s">
        <v>242</v>
      </c>
      <c r="V36" s="32" t="s">
        <v>242</v>
      </c>
      <c r="W36" s="32" t="s">
        <v>242</v>
      </c>
      <c r="X36" s="32" t="s">
        <v>242</v>
      </c>
      <c r="Y36" s="32" t="s">
        <v>242</v>
      </c>
      <c r="Z36" s="32" t="s">
        <v>242</v>
      </c>
      <c r="AA36" s="32" t="s">
        <v>242</v>
      </c>
      <c r="AB36" s="32" t="s">
        <v>140</v>
      </c>
      <c r="AC36" s="32" t="s">
        <v>140</v>
      </c>
      <c r="AD36" s="32" t="s">
        <v>140</v>
      </c>
      <c r="AE36" s="32" t="s">
        <v>140</v>
      </c>
      <c r="AF36" s="32" t="s">
        <v>140</v>
      </c>
      <c r="AG36" s="32" t="s">
        <v>140</v>
      </c>
      <c r="AH36" s="32" t="s">
        <v>140</v>
      </c>
      <c r="AI36" s="32" t="s">
        <v>140</v>
      </c>
      <c r="AJ36" s="32" t="s">
        <v>147</v>
      </c>
      <c r="AK36" s="32" t="s">
        <v>140</v>
      </c>
      <c r="AL36" s="32" t="s">
        <v>140</v>
      </c>
      <c r="AM36" s="32" t="s">
        <v>140</v>
      </c>
      <c r="AN36" s="32" t="s">
        <v>140</v>
      </c>
      <c r="AO36" s="32" t="s">
        <v>140</v>
      </c>
      <c r="AP36" s="32" t="s">
        <v>140</v>
      </c>
    </row>
    <row r="37" spans="1:42" ht="153" x14ac:dyDescent="0.2">
      <c r="A37" s="54" t="s">
        <v>339</v>
      </c>
      <c r="B37" s="159">
        <v>30</v>
      </c>
      <c r="C37" s="32">
        <v>30</v>
      </c>
      <c r="D37" s="32" t="s">
        <v>326</v>
      </c>
      <c r="E37" s="35">
        <v>43579</v>
      </c>
      <c r="F37" s="32" t="s">
        <v>327</v>
      </c>
      <c r="G37" s="32" t="s">
        <v>328</v>
      </c>
      <c r="H37" s="32" t="s">
        <v>329</v>
      </c>
      <c r="I37" s="32">
        <v>1</v>
      </c>
      <c r="J37" s="32" t="s">
        <v>586</v>
      </c>
      <c r="K37" s="32" t="s">
        <v>437</v>
      </c>
      <c r="L37" s="32" t="s">
        <v>140</v>
      </c>
      <c r="M37" s="32" t="s">
        <v>140</v>
      </c>
      <c r="N37" s="32" t="s">
        <v>140</v>
      </c>
      <c r="O37" s="32" t="s">
        <v>140</v>
      </c>
      <c r="P37" s="32">
        <v>2</v>
      </c>
      <c r="Q37" s="32" t="s">
        <v>140</v>
      </c>
      <c r="R37" s="32" t="s">
        <v>140</v>
      </c>
      <c r="S37" s="32" t="s">
        <v>140</v>
      </c>
      <c r="T37" s="32" t="s">
        <v>242</v>
      </c>
      <c r="U37" s="32" t="s">
        <v>242</v>
      </c>
      <c r="V37" s="32" t="s">
        <v>242</v>
      </c>
      <c r="W37" s="32" t="s">
        <v>242</v>
      </c>
      <c r="X37" s="32" t="s">
        <v>242</v>
      </c>
      <c r="Y37" s="32" t="s">
        <v>242</v>
      </c>
      <c r="Z37" s="32" t="s">
        <v>242</v>
      </c>
      <c r="AA37" s="32" t="s">
        <v>242</v>
      </c>
      <c r="AB37" s="32" t="s">
        <v>140</v>
      </c>
      <c r="AC37" s="32" t="s">
        <v>140</v>
      </c>
      <c r="AD37" s="32" t="s">
        <v>140</v>
      </c>
      <c r="AE37" s="32" t="s">
        <v>140</v>
      </c>
      <c r="AF37" s="32" t="s">
        <v>140</v>
      </c>
      <c r="AG37" s="32" t="s">
        <v>140</v>
      </c>
      <c r="AH37" s="32" t="s">
        <v>140</v>
      </c>
      <c r="AI37" s="32" t="s">
        <v>140</v>
      </c>
      <c r="AJ37" s="32" t="s">
        <v>147</v>
      </c>
      <c r="AK37" s="32" t="s">
        <v>140</v>
      </c>
      <c r="AL37" s="32" t="s">
        <v>140</v>
      </c>
      <c r="AM37" s="32" t="s">
        <v>140</v>
      </c>
      <c r="AN37" s="32" t="s">
        <v>140</v>
      </c>
      <c r="AO37" s="32" t="s">
        <v>140</v>
      </c>
      <c r="AP37" s="32" t="s">
        <v>140</v>
      </c>
    </row>
    <row r="38" spans="1:42" ht="165.75" x14ac:dyDescent="0.2">
      <c r="A38" s="54" t="s">
        <v>339</v>
      </c>
      <c r="B38" s="159">
        <v>31</v>
      </c>
      <c r="C38" s="32">
        <v>30</v>
      </c>
      <c r="D38" s="32" t="s">
        <v>330</v>
      </c>
      <c r="E38" s="35">
        <v>42251</v>
      </c>
      <c r="F38" s="32" t="s">
        <v>331</v>
      </c>
      <c r="G38" s="32" t="s">
        <v>332</v>
      </c>
      <c r="H38" s="32" t="s">
        <v>333</v>
      </c>
      <c r="I38" s="32">
        <v>1</v>
      </c>
      <c r="J38" s="32" t="s">
        <v>587</v>
      </c>
      <c r="K38" s="32" t="s">
        <v>437</v>
      </c>
      <c r="L38" s="32" t="s">
        <v>140</v>
      </c>
      <c r="M38" s="32" t="s">
        <v>140</v>
      </c>
      <c r="N38" s="32" t="s">
        <v>140</v>
      </c>
      <c r="O38" s="32" t="s">
        <v>140</v>
      </c>
      <c r="P38" s="32">
        <v>2</v>
      </c>
      <c r="Q38" s="32" t="s">
        <v>140</v>
      </c>
      <c r="R38" s="32" t="s">
        <v>140</v>
      </c>
      <c r="S38" s="32" t="s">
        <v>140</v>
      </c>
      <c r="T38" s="32" t="s">
        <v>242</v>
      </c>
      <c r="U38" s="32" t="s">
        <v>242</v>
      </c>
      <c r="V38" s="32" t="s">
        <v>242</v>
      </c>
      <c r="W38" s="32" t="s">
        <v>242</v>
      </c>
      <c r="X38" s="32" t="s">
        <v>242</v>
      </c>
      <c r="Y38" s="32" t="s">
        <v>242</v>
      </c>
      <c r="Z38" s="32" t="s">
        <v>242</v>
      </c>
      <c r="AA38" s="32" t="s">
        <v>242</v>
      </c>
      <c r="AB38" s="32" t="s">
        <v>140</v>
      </c>
      <c r="AC38" s="32" t="s">
        <v>140</v>
      </c>
      <c r="AD38" s="32" t="s">
        <v>140</v>
      </c>
      <c r="AE38" s="32" t="s">
        <v>140</v>
      </c>
      <c r="AF38" s="32" t="s">
        <v>140</v>
      </c>
      <c r="AG38" s="32" t="s">
        <v>140</v>
      </c>
      <c r="AH38" s="32" t="s">
        <v>140</v>
      </c>
      <c r="AI38" s="32" t="s">
        <v>140</v>
      </c>
      <c r="AJ38" s="32" t="s">
        <v>147</v>
      </c>
      <c r="AK38" s="32" t="s">
        <v>140</v>
      </c>
      <c r="AL38" s="32" t="s">
        <v>140</v>
      </c>
      <c r="AM38" s="32" t="s">
        <v>140</v>
      </c>
      <c r="AN38" s="32" t="s">
        <v>140</v>
      </c>
      <c r="AO38" s="32" t="s">
        <v>140</v>
      </c>
      <c r="AP38" s="32" t="s">
        <v>140</v>
      </c>
    </row>
    <row r="39" spans="1:42" ht="102" x14ac:dyDescent="0.2">
      <c r="A39" s="54" t="s">
        <v>339</v>
      </c>
      <c r="B39" s="159">
        <v>32</v>
      </c>
      <c r="C39" s="32">
        <v>30</v>
      </c>
      <c r="D39" s="32" t="s">
        <v>334</v>
      </c>
      <c r="E39" s="35">
        <v>43872</v>
      </c>
      <c r="F39" s="32" t="s">
        <v>335</v>
      </c>
      <c r="G39" s="32" t="s">
        <v>336</v>
      </c>
      <c r="H39" s="32" t="s">
        <v>395</v>
      </c>
      <c r="I39" s="32">
        <v>1</v>
      </c>
      <c r="J39" s="32" t="s">
        <v>588</v>
      </c>
      <c r="K39" s="32" t="s">
        <v>438</v>
      </c>
      <c r="L39" s="32" t="s">
        <v>140</v>
      </c>
      <c r="M39" s="32" t="s">
        <v>140</v>
      </c>
      <c r="N39" s="32" t="s">
        <v>140</v>
      </c>
      <c r="O39" s="32" t="s">
        <v>140</v>
      </c>
      <c r="P39" s="32">
        <v>2</v>
      </c>
      <c r="Q39" s="32" t="s">
        <v>140</v>
      </c>
      <c r="R39" s="32" t="s">
        <v>140</v>
      </c>
      <c r="S39" s="32" t="s">
        <v>140</v>
      </c>
      <c r="T39" s="32" t="s">
        <v>242</v>
      </c>
      <c r="U39" s="32" t="s">
        <v>242</v>
      </c>
      <c r="V39" s="32" t="s">
        <v>139</v>
      </c>
      <c r="W39" s="32" t="s">
        <v>242</v>
      </c>
      <c r="X39" s="32" t="s">
        <v>242</v>
      </c>
      <c r="Y39" s="32" t="s">
        <v>242</v>
      </c>
      <c r="Z39" s="32" t="s">
        <v>242</v>
      </c>
      <c r="AA39" s="32" t="s">
        <v>242</v>
      </c>
      <c r="AB39" s="32" t="s">
        <v>140</v>
      </c>
      <c r="AC39" s="32" t="s">
        <v>140</v>
      </c>
      <c r="AD39" s="32" t="s">
        <v>140</v>
      </c>
      <c r="AE39" s="32" t="s">
        <v>140</v>
      </c>
      <c r="AF39" s="32" t="s">
        <v>140</v>
      </c>
      <c r="AG39" s="32" t="s">
        <v>140</v>
      </c>
      <c r="AH39" s="32" t="s">
        <v>140</v>
      </c>
      <c r="AI39" s="32" t="s">
        <v>140</v>
      </c>
      <c r="AJ39" s="32" t="s">
        <v>147</v>
      </c>
      <c r="AK39" s="32" t="s">
        <v>140</v>
      </c>
      <c r="AL39" s="32" t="s">
        <v>140</v>
      </c>
      <c r="AM39" s="32" t="s">
        <v>140</v>
      </c>
      <c r="AN39" s="32" t="s">
        <v>140</v>
      </c>
      <c r="AO39" s="32" t="s">
        <v>140</v>
      </c>
      <c r="AP39" s="32" t="s">
        <v>140</v>
      </c>
    </row>
    <row r="40" spans="1:42" ht="240" x14ac:dyDescent="0.2">
      <c r="A40" s="54" t="s">
        <v>372</v>
      </c>
      <c r="B40" s="159">
        <v>33</v>
      </c>
      <c r="C40" s="32"/>
      <c r="D40" s="32" t="s">
        <v>414</v>
      </c>
      <c r="E40" s="35" t="s">
        <v>360</v>
      </c>
      <c r="F40" s="32" t="s">
        <v>361</v>
      </c>
      <c r="G40" s="32" t="s">
        <v>362</v>
      </c>
      <c r="H40" s="32" t="s">
        <v>363</v>
      </c>
      <c r="I40" s="32">
        <v>3</v>
      </c>
      <c r="J40" s="32">
        <v>1</v>
      </c>
      <c r="K40" s="32" t="s">
        <v>364</v>
      </c>
      <c r="L40" s="43" t="s">
        <v>140</v>
      </c>
      <c r="M40" s="64" t="s">
        <v>140</v>
      </c>
      <c r="N40" s="64" t="s">
        <v>140</v>
      </c>
      <c r="O40" s="64" t="s">
        <v>140</v>
      </c>
      <c r="P40" s="32" t="s">
        <v>593</v>
      </c>
      <c r="Q40" s="32" t="s">
        <v>688</v>
      </c>
      <c r="R40" s="72" t="s">
        <v>140</v>
      </c>
      <c r="S40" s="72" t="s">
        <v>140</v>
      </c>
      <c r="T40" s="32" t="s">
        <v>609</v>
      </c>
      <c r="U40" s="72" t="s">
        <v>242</v>
      </c>
      <c r="V40" s="72" t="s">
        <v>140</v>
      </c>
      <c r="W40" s="72" t="s">
        <v>140</v>
      </c>
      <c r="X40" s="72" t="s">
        <v>140</v>
      </c>
      <c r="Y40" s="72" t="s">
        <v>140</v>
      </c>
      <c r="Z40" s="32" t="s">
        <v>242</v>
      </c>
      <c r="AA40" s="110" t="s">
        <v>733</v>
      </c>
      <c r="AB40" s="32" t="s">
        <v>139</v>
      </c>
      <c r="AC40" s="62" t="s">
        <v>140</v>
      </c>
      <c r="AD40" s="62" t="s">
        <v>140</v>
      </c>
      <c r="AE40" s="62" t="s">
        <v>140</v>
      </c>
      <c r="AF40" s="62" t="s">
        <v>140</v>
      </c>
      <c r="AG40" s="62" t="s">
        <v>140</v>
      </c>
      <c r="AH40" s="62" t="s">
        <v>140</v>
      </c>
      <c r="AI40" s="62" t="s">
        <v>140</v>
      </c>
      <c r="AJ40" s="62" t="s">
        <v>140</v>
      </c>
      <c r="AK40" s="62" t="s">
        <v>140</v>
      </c>
      <c r="AL40" s="62" t="s">
        <v>140</v>
      </c>
      <c r="AM40" s="62" t="s">
        <v>140</v>
      </c>
      <c r="AN40" s="62" t="s">
        <v>140</v>
      </c>
      <c r="AO40" s="62" t="s">
        <v>140</v>
      </c>
      <c r="AP40" s="62" t="s">
        <v>140</v>
      </c>
    </row>
    <row r="41" spans="1:42" ht="140.25" x14ac:dyDescent="0.2">
      <c r="A41" s="54" t="s">
        <v>372</v>
      </c>
      <c r="B41" s="159">
        <v>34</v>
      </c>
      <c r="C41" s="32">
        <v>30</v>
      </c>
      <c r="D41" s="32" t="s">
        <v>414</v>
      </c>
      <c r="E41" s="35">
        <v>41632</v>
      </c>
      <c r="F41" s="32" t="s">
        <v>365</v>
      </c>
      <c r="G41" s="32" t="s">
        <v>366</v>
      </c>
      <c r="H41" s="32" t="s">
        <v>367</v>
      </c>
      <c r="I41" s="32">
        <v>1</v>
      </c>
      <c r="J41" s="32">
        <v>1</v>
      </c>
      <c r="K41" s="32" t="s">
        <v>368</v>
      </c>
      <c r="L41" s="43" t="s">
        <v>140</v>
      </c>
      <c r="M41" s="64" t="s">
        <v>140</v>
      </c>
      <c r="N41" s="64" t="s">
        <v>140</v>
      </c>
      <c r="O41" s="64" t="s">
        <v>140</v>
      </c>
      <c r="P41" s="32" t="s">
        <v>593</v>
      </c>
      <c r="Q41" s="32" t="s">
        <v>140</v>
      </c>
      <c r="R41" s="32" t="s">
        <v>140</v>
      </c>
      <c r="S41" s="32" t="s">
        <v>140</v>
      </c>
      <c r="T41" s="32" t="s">
        <v>140</v>
      </c>
      <c r="U41" s="72" t="s">
        <v>242</v>
      </c>
      <c r="V41" s="32" t="s">
        <v>140</v>
      </c>
      <c r="W41" s="32" t="s">
        <v>140</v>
      </c>
      <c r="X41" s="32" t="s">
        <v>140</v>
      </c>
      <c r="Y41" s="32" t="s">
        <v>140</v>
      </c>
      <c r="Z41" s="32" t="s">
        <v>242</v>
      </c>
      <c r="AA41" s="110" t="s">
        <v>734</v>
      </c>
      <c r="AB41" s="32" t="s">
        <v>139</v>
      </c>
      <c r="AC41" s="32" t="s">
        <v>140</v>
      </c>
      <c r="AD41" s="32" t="s">
        <v>140</v>
      </c>
      <c r="AE41" s="32" t="s">
        <v>140</v>
      </c>
      <c r="AF41" s="32" t="s">
        <v>140</v>
      </c>
      <c r="AG41" s="32" t="s">
        <v>140</v>
      </c>
      <c r="AH41" s="32" t="s">
        <v>140</v>
      </c>
      <c r="AI41" s="32" t="s">
        <v>140</v>
      </c>
      <c r="AJ41" s="62" t="s">
        <v>140</v>
      </c>
      <c r="AK41" s="32" t="s">
        <v>140</v>
      </c>
      <c r="AL41" s="32" t="s">
        <v>140</v>
      </c>
      <c r="AM41" s="32" t="s">
        <v>140</v>
      </c>
      <c r="AN41" s="32" t="s">
        <v>140</v>
      </c>
      <c r="AO41" s="32" t="s">
        <v>140</v>
      </c>
      <c r="AP41" s="32" t="s">
        <v>140</v>
      </c>
    </row>
    <row r="42" spans="1:42" ht="293.25" x14ac:dyDescent="0.2">
      <c r="A42" s="54" t="s">
        <v>372</v>
      </c>
      <c r="B42" s="159">
        <v>35</v>
      </c>
      <c r="C42" s="111">
        <v>30</v>
      </c>
      <c r="D42" s="111" t="s">
        <v>359</v>
      </c>
      <c r="E42" s="112"/>
      <c r="F42" s="111"/>
      <c r="G42" s="113" t="s">
        <v>732</v>
      </c>
      <c r="H42" s="111" t="s">
        <v>735</v>
      </c>
      <c r="I42" s="84">
        <v>3</v>
      </c>
      <c r="J42" s="84">
        <v>1</v>
      </c>
      <c r="K42" s="102" t="s">
        <v>674</v>
      </c>
      <c r="L42" s="84" t="s">
        <v>154</v>
      </c>
      <c r="M42" s="84" t="s">
        <v>140</v>
      </c>
      <c r="N42" s="84" t="s">
        <v>140</v>
      </c>
      <c r="O42" s="111" t="s">
        <v>154</v>
      </c>
      <c r="P42" s="90" t="s">
        <v>736</v>
      </c>
      <c r="Q42" s="111" t="s">
        <v>140</v>
      </c>
      <c r="R42" s="111" t="s">
        <v>140</v>
      </c>
      <c r="S42" s="111" t="s">
        <v>140</v>
      </c>
      <c r="T42" s="111" t="s">
        <v>140</v>
      </c>
      <c r="U42" s="111" t="s">
        <v>140</v>
      </c>
      <c r="V42" s="111" t="s">
        <v>140</v>
      </c>
      <c r="W42" s="111" t="s">
        <v>140</v>
      </c>
      <c r="X42" s="111" t="s">
        <v>140</v>
      </c>
      <c r="Y42" s="111" t="s">
        <v>140</v>
      </c>
      <c r="Z42" s="111" t="s">
        <v>140</v>
      </c>
      <c r="AA42" s="87" t="s">
        <v>737</v>
      </c>
      <c r="AB42" s="99" t="s">
        <v>139</v>
      </c>
      <c r="AC42" s="114" t="s">
        <v>140</v>
      </c>
      <c r="AD42" s="114" t="s">
        <v>140</v>
      </c>
      <c r="AE42" s="114" t="s">
        <v>140</v>
      </c>
      <c r="AF42" s="114" t="s">
        <v>140</v>
      </c>
      <c r="AG42" s="114" t="s">
        <v>140</v>
      </c>
      <c r="AH42" s="114" t="s">
        <v>140</v>
      </c>
      <c r="AI42" s="114" t="s">
        <v>140</v>
      </c>
      <c r="AJ42" s="114" t="s">
        <v>154</v>
      </c>
      <c r="AK42" s="114" t="s">
        <v>140</v>
      </c>
      <c r="AL42" s="114" t="s">
        <v>140</v>
      </c>
      <c r="AM42" s="114" t="s">
        <v>140</v>
      </c>
      <c r="AN42" s="114" t="s">
        <v>140</v>
      </c>
      <c r="AO42" s="114" t="s">
        <v>140</v>
      </c>
      <c r="AP42" s="114" t="s">
        <v>140</v>
      </c>
    </row>
    <row r="43" spans="1:42" ht="280.5" x14ac:dyDescent="0.2">
      <c r="A43" s="54" t="s">
        <v>566</v>
      </c>
      <c r="B43" s="159">
        <v>36</v>
      </c>
      <c r="C43" s="32">
        <v>30</v>
      </c>
      <c r="D43" s="32">
        <v>4</v>
      </c>
      <c r="E43" s="35">
        <v>45239</v>
      </c>
      <c r="F43" s="32" t="s">
        <v>469</v>
      </c>
      <c r="G43" s="32" t="s">
        <v>470</v>
      </c>
      <c r="H43" s="32" t="s">
        <v>471</v>
      </c>
      <c r="I43" s="32">
        <v>3</v>
      </c>
      <c r="J43" s="32">
        <v>1</v>
      </c>
      <c r="K43" s="32" t="s">
        <v>472</v>
      </c>
      <c r="L43" s="43" t="s">
        <v>604</v>
      </c>
      <c r="M43" s="64" t="s">
        <v>140</v>
      </c>
      <c r="N43" s="64" t="s">
        <v>140</v>
      </c>
      <c r="O43" s="64" t="s">
        <v>140</v>
      </c>
      <c r="P43" s="32" t="s">
        <v>594</v>
      </c>
      <c r="Q43" s="32" t="s">
        <v>473</v>
      </c>
      <c r="R43" s="72" t="s">
        <v>140</v>
      </c>
      <c r="S43" s="72" t="s">
        <v>140</v>
      </c>
      <c r="T43" s="72" t="s">
        <v>140</v>
      </c>
      <c r="U43" s="32" t="s">
        <v>242</v>
      </c>
      <c r="V43" s="32" t="s">
        <v>242</v>
      </c>
      <c r="W43" s="32" t="s">
        <v>242</v>
      </c>
      <c r="X43" s="32" t="s">
        <v>242</v>
      </c>
      <c r="Y43" s="32" t="s">
        <v>242</v>
      </c>
      <c r="Z43" s="32" t="s">
        <v>242</v>
      </c>
      <c r="AA43" s="32" t="s">
        <v>242</v>
      </c>
      <c r="AB43" s="62" t="s">
        <v>139</v>
      </c>
      <c r="AC43" s="62" t="s">
        <v>140</v>
      </c>
      <c r="AD43" s="62" t="s">
        <v>140</v>
      </c>
      <c r="AE43" s="62" t="s">
        <v>140</v>
      </c>
      <c r="AF43" s="62" t="s">
        <v>140</v>
      </c>
      <c r="AG43" s="62" t="s">
        <v>140</v>
      </c>
      <c r="AH43" s="62" t="s">
        <v>140</v>
      </c>
      <c r="AI43" s="62" t="s">
        <v>140</v>
      </c>
      <c r="AJ43" s="62" t="s">
        <v>140</v>
      </c>
      <c r="AK43" s="32" t="s">
        <v>619</v>
      </c>
      <c r="AL43" s="62" t="s">
        <v>140</v>
      </c>
      <c r="AM43" s="62" t="s">
        <v>140</v>
      </c>
      <c r="AN43" s="62" t="s">
        <v>140</v>
      </c>
      <c r="AO43" s="62" t="s">
        <v>140</v>
      </c>
      <c r="AP43" s="62" t="s">
        <v>140</v>
      </c>
    </row>
    <row r="44" spans="1:42" ht="408" x14ac:dyDescent="0.2">
      <c r="A44" s="54" t="s">
        <v>566</v>
      </c>
      <c r="B44" s="159">
        <v>37</v>
      </c>
      <c r="C44" s="165">
        <v>30</v>
      </c>
      <c r="D44" s="165">
        <v>4</v>
      </c>
      <c r="E44" s="176">
        <v>45393</v>
      </c>
      <c r="F44" s="165" t="s">
        <v>764</v>
      </c>
      <c r="G44" s="165" t="s">
        <v>767</v>
      </c>
      <c r="H44" s="165" t="s">
        <v>477</v>
      </c>
      <c r="I44" s="165">
        <v>3</v>
      </c>
      <c r="J44" s="165">
        <v>1</v>
      </c>
      <c r="K44" s="165" t="s">
        <v>768</v>
      </c>
      <c r="L44" s="165" t="s">
        <v>701</v>
      </c>
      <c r="M44" s="165" t="s">
        <v>140</v>
      </c>
      <c r="N44" s="165" t="s">
        <v>140</v>
      </c>
      <c r="O44" s="165" t="s">
        <v>140</v>
      </c>
      <c r="P44" s="175" t="s">
        <v>769</v>
      </c>
      <c r="Q44" s="165" t="s">
        <v>770</v>
      </c>
      <c r="R44" s="165" t="s">
        <v>140</v>
      </c>
      <c r="S44" s="165" t="s">
        <v>140</v>
      </c>
      <c r="T44" s="165" t="s">
        <v>140</v>
      </c>
      <c r="U44" s="165" t="s">
        <v>771</v>
      </c>
      <c r="V44" s="165" t="s">
        <v>242</v>
      </c>
      <c r="W44" s="165" t="s">
        <v>242</v>
      </c>
      <c r="X44" s="165" t="s">
        <v>242</v>
      </c>
      <c r="Y44" s="165" t="s">
        <v>242</v>
      </c>
      <c r="Z44" s="165" t="s">
        <v>242</v>
      </c>
      <c r="AA44" s="165" t="s">
        <v>772</v>
      </c>
      <c r="AB44" s="165" t="s">
        <v>139</v>
      </c>
      <c r="AC44" s="165" t="s">
        <v>140</v>
      </c>
      <c r="AD44" s="165" t="s">
        <v>140</v>
      </c>
      <c r="AE44" s="165" t="s">
        <v>140</v>
      </c>
      <c r="AF44" s="165" t="s">
        <v>140</v>
      </c>
      <c r="AG44" s="165" t="s">
        <v>140</v>
      </c>
      <c r="AH44" s="165" t="s">
        <v>140</v>
      </c>
      <c r="AI44" s="165" t="s">
        <v>140</v>
      </c>
      <c r="AJ44" s="165" t="s">
        <v>242</v>
      </c>
      <c r="AK44" s="165" t="s">
        <v>140</v>
      </c>
      <c r="AL44" s="165" t="s">
        <v>140</v>
      </c>
      <c r="AM44" s="165" t="s">
        <v>140</v>
      </c>
      <c r="AN44" s="165" t="s">
        <v>140</v>
      </c>
      <c r="AO44" s="165" t="s">
        <v>140</v>
      </c>
      <c r="AP44" s="165" t="s">
        <v>140</v>
      </c>
    </row>
    <row r="45" spans="1:42" ht="409.5" x14ac:dyDescent="0.2">
      <c r="A45" s="54" t="s">
        <v>566</v>
      </c>
      <c r="B45" s="159">
        <v>38</v>
      </c>
      <c r="C45" s="165">
        <v>30</v>
      </c>
      <c r="D45" s="165">
        <v>4</v>
      </c>
      <c r="E45" s="176">
        <v>45393</v>
      </c>
      <c r="F45" s="165" t="s">
        <v>764</v>
      </c>
      <c r="G45" s="165" t="s">
        <v>767</v>
      </c>
      <c r="H45" s="165" t="s">
        <v>480</v>
      </c>
      <c r="I45" s="165">
        <v>3</v>
      </c>
      <c r="J45" s="165">
        <v>1</v>
      </c>
      <c r="K45" s="165" t="s">
        <v>773</v>
      </c>
      <c r="L45" s="165" t="s">
        <v>701</v>
      </c>
      <c r="M45" s="165" t="s">
        <v>140</v>
      </c>
      <c r="N45" s="165" t="s">
        <v>140</v>
      </c>
      <c r="O45" s="165" t="s">
        <v>140</v>
      </c>
      <c r="P45" s="175" t="s">
        <v>769</v>
      </c>
      <c r="Q45" s="165" t="s">
        <v>774</v>
      </c>
      <c r="R45" s="165" t="s">
        <v>140</v>
      </c>
      <c r="S45" s="165" t="s">
        <v>140</v>
      </c>
      <c r="T45" s="165" t="s">
        <v>140</v>
      </c>
      <c r="U45" s="165" t="s">
        <v>771</v>
      </c>
      <c r="V45" s="165" t="s">
        <v>242</v>
      </c>
      <c r="W45" s="165" t="s">
        <v>242</v>
      </c>
      <c r="X45" s="165" t="s">
        <v>242</v>
      </c>
      <c r="Y45" s="165" t="s">
        <v>242</v>
      </c>
      <c r="Z45" s="165" t="s">
        <v>242</v>
      </c>
      <c r="AA45" s="165" t="s">
        <v>772</v>
      </c>
      <c r="AB45" s="165" t="s">
        <v>139</v>
      </c>
      <c r="AC45" s="165" t="s">
        <v>140</v>
      </c>
      <c r="AD45" s="165" t="s">
        <v>140</v>
      </c>
      <c r="AE45" s="165" t="s">
        <v>140</v>
      </c>
      <c r="AF45" s="165" t="s">
        <v>140</v>
      </c>
      <c r="AG45" s="165" t="s">
        <v>140</v>
      </c>
      <c r="AH45" s="165" t="s">
        <v>140</v>
      </c>
      <c r="AI45" s="165" t="s">
        <v>140</v>
      </c>
      <c r="AJ45" s="165" t="s">
        <v>242</v>
      </c>
      <c r="AK45" s="165" t="s">
        <v>140</v>
      </c>
      <c r="AL45" s="165" t="s">
        <v>140</v>
      </c>
      <c r="AM45" s="165" t="s">
        <v>140</v>
      </c>
      <c r="AN45" s="165" t="s">
        <v>140</v>
      </c>
      <c r="AO45" s="165" t="s">
        <v>140</v>
      </c>
      <c r="AP45" s="165" t="s">
        <v>140</v>
      </c>
    </row>
    <row r="46" spans="1:42" ht="357" x14ac:dyDescent="0.2">
      <c r="A46" s="54" t="s">
        <v>566</v>
      </c>
      <c r="B46" s="159">
        <v>39</v>
      </c>
      <c r="C46" s="165">
        <v>30</v>
      </c>
      <c r="D46" s="165">
        <v>4</v>
      </c>
      <c r="E46" s="176">
        <v>45393</v>
      </c>
      <c r="F46" s="165" t="s">
        <v>764</v>
      </c>
      <c r="G46" s="165" t="s">
        <v>767</v>
      </c>
      <c r="H46" s="165" t="s">
        <v>775</v>
      </c>
      <c r="I46" s="165">
        <v>3</v>
      </c>
      <c r="J46" s="165">
        <v>1</v>
      </c>
      <c r="K46" s="165" t="s">
        <v>481</v>
      </c>
      <c r="L46" s="165" t="s">
        <v>701</v>
      </c>
      <c r="M46" s="165" t="s">
        <v>140</v>
      </c>
      <c r="N46" s="165" t="s">
        <v>140</v>
      </c>
      <c r="O46" s="165" t="s">
        <v>140</v>
      </c>
      <c r="P46" s="175" t="s">
        <v>769</v>
      </c>
      <c r="Q46" s="178" t="s">
        <v>776</v>
      </c>
      <c r="R46" s="165" t="s">
        <v>140</v>
      </c>
      <c r="S46" s="165" t="s">
        <v>140</v>
      </c>
      <c r="T46" s="165" t="s">
        <v>140</v>
      </c>
      <c r="U46" s="165" t="s">
        <v>771</v>
      </c>
      <c r="V46" s="165" t="s">
        <v>242</v>
      </c>
      <c r="W46" s="165" t="s">
        <v>242</v>
      </c>
      <c r="X46" s="165" t="s">
        <v>242</v>
      </c>
      <c r="Y46" s="165" t="s">
        <v>242</v>
      </c>
      <c r="Z46" s="165" t="s">
        <v>242</v>
      </c>
      <c r="AA46" s="165" t="s">
        <v>772</v>
      </c>
      <c r="AB46" s="165" t="s">
        <v>139</v>
      </c>
      <c r="AC46" s="165" t="s">
        <v>140</v>
      </c>
      <c r="AD46" s="165" t="s">
        <v>140</v>
      </c>
      <c r="AE46" s="165" t="s">
        <v>140</v>
      </c>
      <c r="AF46" s="165" t="s">
        <v>140</v>
      </c>
      <c r="AG46" s="165" t="s">
        <v>140</v>
      </c>
      <c r="AH46" s="165" t="s">
        <v>140</v>
      </c>
      <c r="AI46" s="165" t="s">
        <v>140</v>
      </c>
      <c r="AJ46" s="165" t="s">
        <v>242</v>
      </c>
      <c r="AK46" s="165" t="s">
        <v>140</v>
      </c>
      <c r="AL46" s="165" t="s">
        <v>140</v>
      </c>
      <c r="AM46" s="165" t="s">
        <v>140</v>
      </c>
      <c r="AN46" s="165" t="s">
        <v>140</v>
      </c>
      <c r="AO46" s="165" t="s">
        <v>140</v>
      </c>
      <c r="AP46" s="165" t="s">
        <v>140</v>
      </c>
    </row>
    <row r="47" spans="1:42" ht="409.5" x14ac:dyDescent="0.2">
      <c r="A47" s="54" t="s">
        <v>566</v>
      </c>
      <c r="B47" s="159">
        <v>40</v>
      </c>
      <c r="C47" s="165">
        <v>30</v>
      </c>
      <c r="D47" s="165">
        <v>4</v>
      </c>
      <c r="E47" s="176">
        <v>45393</v>
      </c>
      <c r="F47" s="165" t="s">
        <v>764</v>
      </c>
      <c r="G47" s="165" t="s">
        <v>767</v>
      </c>
      <c r="H47" s="165" t="s">
        <v>482</v>
      </c>
      <c r="I47" s="165">
        <v>3</v>
      </c>
      <c r="J47" s="165">
        <v>1</v>
      </c>
      <c r="K47" s="165" t="s">
        <v>483</v>
      </c>
      <c r="L47" s="165" t="s">
        <v>701</v>
      </c>
      <c r="M47" s="165" t="s">
        <v>140</v>
      </c>
      <c r="N47" s="165" t="s">
        <v>140</v>
      </c>
      <c r="O47" s="165" t="s">
        <v>140</v>
      </c>
      <c r="P47" s="175" t="s">
        <v>769</v>
      </c>
      <c r="Q47" s="165" t="s">
        <v>777</v>
      </c>
      <c r="R47" s="165" t="s">
        <v>140</v>
      </c>
      <c r="S47" s="165" t="s">
        <v>140</v>
      </c>
      <c r="T47" s="165" t="s">
        <v>140</v>
      </c>
      <c r="U47" s="165" t="s">
        <v>778</v>
      </c>
      <c r="V47" s="165" t="s">
        <v>242</v>
      </c>
      <c r="W47" s="165" t="s">
        <v>242</v>
      </c>
      <c r="X47" s="165" t="s">
        <v>242</v>
      </c>
      <c r="Y47" s="165" t="s">
        <v>242</v>
      </c>
      <c r="Z47" s="165" t="s">
        <v>242</v>
      </c>
      <c r="AA47" s="165" t="s">
        <v>772</v>
      </c>
      <c r="AB47" s="165" t="s">
        <v>139</v>
      </c>
      <c r="AC47" s="165" t="s">
        <v>140</v>
      </c>
      <c r="AD47" s="165" t="s">
        <v>140</v>
      </c>
      <c r="AE47" s="165" t="s">
        <v>140</v>
      </c>
      <c r="AF47" s="165" t="s">
        <v>140</v>
      </c>
      <c r="AG47" s="165" t="s">
        <v>140</v>
      </c>
      <c r="AH47" s="165" t="s">
        <v>140</v>
      </c>
      <c r="AI47" s="165" t="s">
        <v>140</v>
      </c>
      <c r="AJ47" s="165" t="s">
        <v>242</v>
      </c>
      <c r="AK47" s="165" t="s">
        <v>140</v>
      </c>
      <c r="AL47" s="165" t="s">
        <v>140</v>
      </c>
      <c r="AM47" s="165" t="s">
        <v>140</v>
      </c>
      <c r="AN47" s="165" t="s">
        <v>140</v>
      </c>
      <c r="AO47" s="165" t="s">
        <v>140</v>
      </c>
      <c r="AP47" s="165" t="s">
        <v>140</v>
      </c>
    </row>
    <row r="48" spans="1:42" ht="409.5" x14ac:dyDescent="0.2">
      <c r="A48" s="54" t="s">
        <v>566</v>
      </c>
      <c r="B48" s="159">
        <v>41</v>
      </c>
      <c r="C48" s="165">
        <v>30</v>
      </c>
      <c r="D48" s="165">
        <v>4</v>
      </c>
      <c r="E48" s="176">
        <v>45393</v>
      </c>
      <c r="F48" s="165" t="s">
        <v>764</v>
      </c>
      <c r="G48" s="165" t="s">
        <v>767</v>
      </c>
      <c r="H48" s="165" t="s">
        <v>484</v>
      </c>
      <c r="I48" s="165">
        <v>3</v>
      </c>
      <c r="J48" s="165">
        <v>1</v>
      </c>
      <c r="K48" s="165" t="s">
        <v>485</v>
      </c>
      <c r="L48" s="165" t="s">
        <v>701</v>
      </c>
      <c r="M48" s="165" t="s">
        <v>140</v>
      </c>
      <c r="N48" s="165" t="s">
        <v>140</v>
      </c>
      <c r="O48" s="165" t="s">
        <v>140</v>
      </c>
      <c r="P48" s="175" t="s">
        <v>769</v>
      </c>
      <c r="Q48" s="165" t="s">
        <v>779</v>
      </c>
      <c r="R48" s="165" t="s">
        <v>140</v>
      </c>
      <c r="S48" s="165" t="s">
        <v>140</v>
      </c>
      <c r="T48" s="165" t="s">
        <v>140</v>
      </c>
      <c r="U48" s="165" t="s">
        <v>771</v>
      </c>
      <c r="V48" s="165" t="s">
        <v>242</v>
      </c>
      <c r="W48" s="165" t="s">
        <v>242</v>
      </c>
      <c r="X48" s="165" t="s">
        <v>242</v>
      </c>
      <c r="Y48" s="165" t="s">
        <v>242</v>
      </c>
      <c r="Z48" s="165" t="s">
        <v>242</v>
      </c>
      <c r="AA48" s="165" t="s">
        <v>772</v>
      </c>
      <c r="AB48" s="165" t="s">
        <v>139</v>
      </c>
      <c r="AC48" s="165" t="s">
        <v>140</v>
      </c>
      <c r="AD48" s="165" t="s">
        <v>140</v>
      </c>
      <c r="AE48" s="165" t="s">
        <v>140</v>
      </c>
      <c r="AF48" s="165" t="s">
        <v>140</v>
      </c>
      <c r="AG48" s="165" t="s">
        <v>140</v>
      </c>
      <c r="AH48" s="165" t="s">
        <v>140</v>
      </c>
      <c r="AI48" s="165" t="s">
        <v>140</v>
      </c>
      <c r="AJ48" s="165" t="s">
        <v>242</v>
      </c>
      <c r="AK48" s="165" t="s">
        <v>140</v>
      </c>
      <c r="AL48" s="165" t="s">
        <v>140</v>
      </c>
      <c r="AM48" s="165" t="s">
        <v>140</v>
      </c>
      <c r="AN48" s="165" t="s">
        <v>140</v>
      </c>
      <c r="AO48" s="165" t="s">
        <v>140</v>
      </c>
      <c r="AP48" s="165" t="s">
        <v>140</v>
      </c>
    </row>
    <row r="49" spans="1:42" ht="344.25" x14ac:dyDescent="0.2">
      <c r="A49" s="54" t="s">
        <v>566</v>
      </c>
      <c r="B49" s="159">
        <v>42</v>
      </c>
      <c r="C49" s="165">
        <v>30</v>
      </c>
      <c r="D49" s="165">
        <v>4</v>
      </c>
      <c r="E49" s="176">
        <v>45393</v>
      </c>
      <c r="F49" s="165" t="s">
        <v>764</v>
      </c>
      <c r="G49" s="165" t="s">
        <v>767</v>
      </c>
      <c r="H49" s="165" t="s">
        <v>486</v>
      </c>
      <c r="I49" s="165">
        <v>3</v>
      </c>
      <c r="J49" s="165">
        <v>1</v>
      </c>
      <c r="K49" s="165" t="s">
        <v>487</v>
      </c>
      <c r="L49" s="165" t="s">
        <v>701</v>
      </c>
      <c r="M49" s="165" t="s">
        <v>140</v>
      </c>
      <c r="N49" s="165" t="s">
        <v>140</v>
      </c>
      <c r="O49" s="165" t="s">
        <v>140</v>
      </c>
      <c r="P49" s="175" t="s">
        <v>769</v>
      </c>
      <c r="Q49" s="165" t="s">
        <v>780</v>
      </c>
      <c r="R49" s="165" t="s">
        <v>140</v>
      </c>
      <c r="S49" s="165" t="s">
        <v>140</v>
      </c>
      <c r="T49" s="165" t="s">
        <v>140</v>
      </c>
      <c r="U49" s="165" t="s">
        <v>781</v>
      </c>
      <c r="V49" s="165" t="s">
        <v>242</v>
      </c>
      <c r="W49" s="165" t="s">
        <v>242</v>
      </c>
      <c r="X49" s="165" t="s">
        <v>242</v>
      </c>
      <c r="Y49" s="165" t="s">
        <v>242</v>
      </c>
      <c r="Z49" s="165" t="s">
        <v>242</v>
      </c>
      <c r="AA49" s="165" t="s">
        <v>772</v>
      </c>
      <c r="AB49" s="165" t="s">
        <v>139</v>
      </c>
      <c r="AC49" s="165" t="s">
        <v>140</v>
      </c>
      <c r="AD49" s="165" t="s">
        <v>140</v>
      </c>
      <c r="AE49" s="165" t="s">
        <v>140</v>
      </c>
      <c r="AF49" s="165" t="s">
        <v>140</v>
      </c>
      <c r="AG49" s="165" t="s">
        <v>140</v>
      </c>
      <c r="AH49" s="165" t="s">
        <v>140</v>
      </c>
      <c r="AI49" s="165" t="s">
        <v>140</v>
      </c>
      <c r="AJ49" s="165" t="s">
        <v>242</v>
      </c>
      <c r="AK49" s="165" t="s">
        <v>140</v>
      </c>
      <c r="AL49" s="165" t="s">
        <v>140</v>
      </c>
      <c r="AM49" s="165" t="s">
        <v>140</v>
      </c>
      <c r="AN49" s="165" t="s">
        <v>140</v>
      </c>
      <c r="AO49" s="165" t="s">
        <v>140</v>
      </c>
      <c r="AP49" s="165" t="s">
        <v>140</v>
      </c>
    </row>
    <row r="50" spans="1:42" ht="344.25" x14ac:dyDescent="0.2">
      <c r="A50" s="54" t="s">
        <v>566</v>
      </c>
      <c r="B50" s="159">
        <v>43</v>
      </c>
      <c r="C50" s="32">
        <v>30</v>
      </c>
      <c r="D50" s="32">
        <v>4</v>
      </c>
      <c r="E50" s="179">
        <v>45380</v>
      </c>
      <c r="F50" s="43" t="s">
        <v>698</v>
      </c>
      <c r="G50" s="43" t="s">
        <v>699</v>
      </c>
      <c r="H50" s="43" t="s">
        <v>488</v>
      </c>
      <c r="I50" s="43">
        <v>3</v>
      </c>
      <c r="J50" s="43">
        <v>1</v>
      </c>
      <c r="K50" s="43" t="s">
        <v>700</v>
      </c>
      <c r="L50" s="43" t="s">
        <v>701</v>
      </c>
      <c r="M50" s="43" t="s">
        <v>140</v>
      </c>
      <c r="N50" s="43" t="s">
        <v>140</v>
      </c>
      <c r="O50" s="43" t="s">
        <v>140</v>
      </c>
      <c r="P50" s="43" t="s">
        <v>702</v>
      </c>
      <c r="Q50" s="43" t="s">
        <v>703</v>
      </c>
      <c r="R50" s="43" t="s">
        <v>140</v>
      </c>
      <c r="S50" s="43" t="s">
        <v>140</v>
      </c>
      <c r="T50" s="43" t="s">
        <v>140</v>
      </c>
      <c r="U50" s="43" t="s">
        <v>489</v>
      </c>
      <c r="V50" s="43" t="s">
        <v>242</v>
      </c>
      <c r="W50" s="43" t="s">
        <v>242</v>
      </c>
      <c r="X50" s="43" t="s">
        <v>242</v>
      </c>
      <c r="Y50" s="43" t="s">
        <v>242</v>
      </c>
      <c r="Z50" s="43" t="s">
        <v>242</v>
      </c>
      <c r="AA50" s="43" t="s">
        <v>704</v>
      </c>
      <c r="AB50" s="43" t="s">
        <v>139</v>
      </c>
      <c r="AC50" s="43" t="s">
        <v>140</v>
      </c>
      <c r="AD50" s="43" t="s">
        <v>617</v>
      </c>
      <c r="AE50" s="43" t="s">
        <v>140</v>
      </c>
      <c r="AF50" s="43" t="s">
        <v>140</v>
      </c>
      <c r="AG50" s="43" t="s">
        <v>140</v>
      </c>
      <c r="AH50" s="43" t="s">
        <v>140</v>
      </c>
      <c r="AI50" s="43" t="s">
        <v>140</v>
      </c>
      <c r="AJ50" s="43" t="s">
        <v>242</v>
      </c>
      <c r="AK50" s="43" t="s">
        <v>140</v>
      </c>
      <c r="AL50" s="43" t="s">
        <v>140</v>
      </c>
      <c r="AM50" s="43" t="s">
        <v>140</v>
      </c>
      <c r="AN50" s="43" t="s">
        <v>140</v>
      </c>
      <c r="AO50" s="43" t="s">
        <v>140</v>
      </c>
      <c r="AP50" s="43" t="s">
        <v>140</v>
      </c>
    </row>
    <row r="51" spans="1:42" ht="395.25" x14ac:dyDescent="0.2">
      <c r="A51" s="54"/>
      <c r="B51" s="159">
        <v>44</v>
      </c>
      <c r="C51" s="88">
        <v>30</v>
      </c>
      <c r="D51" s="88">
        <v>4</v>
      </c>
      <c r="E51" s="179">
        <v>45380</v>
      </c>
      <c r="F51" s="43" t="s">
        <v>698</v>
      </c>
      <c r="G51" s="43" t="s">
        <v>699</v>
      </c>
      <c r="H51" s="43" t="s">
        <v>705</v>
      </c>
      <c r="I51" s="43">
        <v>3</v>
      </c>
      <c r="J51" s="43">
        <v>1</v>
      </c>
      <c r="K51" s="43" t="s">
        <v>706</v>
      </c>
      <c r="L51" s="43" t="s">
        <v>701</v>
      </c>
      <c r="M51" s="43" t="s">
        <v>140</v>
      </c>
      <c r="N51" s="43" t="s">
        <v>140</v>
      </c>
      <c r="O51" s="43" t="s">
        <v>140</v>
      </c>
      <c r="P51" s="43" t="s">
        <v>702</v>
      </c>
      <c r="Q51" s="43" t="s">
        <v>707</v>
      </c>
      <c r="R51" s="43" t="s">
        <v>140</v>
      </c>
      <c r="S51" s="43" t="s">
        <v>140</v>
      </c>
      <c r="T51" s="43" t="s">
        <v>140</v>
      </c>
      <c r="U51" s="43" t="s">
        <v>489</v>
      </c>
      <c r="V51" s="43" t="s">
        <v>242</v>
      </c>
      <c r="W51" s="43" t="s">
        <v>242</v>
      </c>
      <c r="X51" s="43" t="s">
        <v>242</v>
      </c>
      <c r="Y51" s="43" t="s">
        <v>242</v>
      </c>
      <c r="Z51" s="43" t="s">
        <v>242</v>
      </c>
      <c r="AA51" s="43" t="s">
        <v>704</v>
      </c>
      <c r="AB51" s="43" t="s">
        <v>139</v>
      </c>
      <c r="AC51" s="43" t="s">
        <v>140</v>
      </c>
      <c r="AD51" s="43" t="s">
        <v>617</v>
      </c>
      <c r="AE51" s="43" t="s">
        <v>140</v>
      </c>
      <c r="AF51" s="43" t="s">
        <v>140</v>
      </c>
      <c r="AG51" s="43" t="s">
        <v>140</v>
      </c>
      <c r="AH51" s="43" t="s">
        <v>140</v>
      </c>
      <c r="AI51" s="43" t="s">
        <v>140</v>
      </c>
      <c r="AJ51" s="43" t="s">
        <v>242</v>
      </c>
      <c r="AK51" s="43" t="s">
        <v>140</v>
      </c>
      <c r="AL51" s="43" t="s">
        <v>140</v>
      </c>
      <c r="AM51" s="43" t="s">
        <v>140</v>
      </c>
      <c r="AN51" s="43" t="s">
        <v>140</v>
      </c>
      <c r="AO51" s="43" t="s">
        <v>140</v>
      </c>
      <c r="AP51" s="43" t="s">
        <v>140</v>
      </c>
    </row>
    <row r="52" spans="1:42" ht="409.5" x14ac:dyDescent="0.2">
      <c r="A52" s="54"/>
      <c r="B52" s="159">
        <v>45</v>
      </c>
      <c r="C52" s="88">
        <v>30</v>
      </c>
      <c r="D52" s="88">
        <v>4</v>
      </c>
      <c r="E52" s="179">
        <v>45380</v>
      </c>
      <c r="F52" s="43" t="s">
        <v>698</v>
      </c>
      <c r="G52" s="43" t="s">
        <v>699</v>
      </c>
      <c r="H52" s="43" t="s">
        <v>708</v>
      </c>
      <c r="I52" s="43">
        <v>3</v>
      </c>
      <c r="J52" s="43">
        <v>1</v>
      </c>
      <c r="K52" s="43" t="s">
        <v>709</v>
      </c>
      <c r="L52" s="43" t="s">
        <v>701</v>
      </c>
      <c r="M52" s="43" t="s">
        <v>140</v>
      </c>
      <c r="N52" s="43" t="s">
        <v>140</v>
      </c>
      <c r="O52" s="43" t="s">
        <v>140</v>
      </c>
      <c r="P52" s="43" t="s">
        <v>702</v>
      </c>
      <c r="Q52" s="43" t="s">
        <v>710</v>
      </c>
      <c r="R52" s="43" t="s">
        <v>140</v>
      </c>
      <c r="S52" s="43" t="s">
        <v>140</v>
      </c>
      <c r="T52" s="43" t="s">
        <v>140</v>
      </c>
      <c r="U52" s="43" t="s">
        <v>489</v>
      </c>
      <c r="V52" s="43" t="s">
        <v>242</v>
      </c>
      <c r="W52" s="43" t="s">
        <v>242</v>
      </c>
      <c r="X52" s="43" t="s">
        <v>242</v>
      </c>
      <c r="Y52" s="43" t="s">
        <v>242</v>
      </c>
      <c r="Z52" s="43" t="s">
        <v>242</v>
      </c>
      <c r="AA52" s="43" t="s">
        <v>704</v>
      </c>
      <c r="AB52" s="43" t="s">
        <v>139</v>
      </c>
      <c r="AC52" s="43" t="s">
        <v>140</v>
      </c>
      <c r="AD52" s="43" t="s">
        <v>617</v>
      </c>
      <c r="AE52" s="43" t="s">
        <v>140</v>
      </c>
      <c r="AF52" s="43" t="s">
        <v>140</v>
      </c>
      <c r="AG52" s="43" t="s">
        <v>140</v>
      </c>
      <c r="AH52" s="43" t="s">
        <v>140</v>
      </c>
      <c r="AI52" s="43" t="s">
        <v>140</v>
      </c>
      <c r="AJ52" s="43" t="s">
        <v>242</v>
      </c>
      <c r="AK52" s="43" t="s">
        <v>140</v>
      </c>
      <c r="AL52" s="43" t="s">
        <v>140</v>
      </c>
      <c r="AM52" s="43" t="s">
        <v>140</v>
      </c>
      <c r="AN52" s="43" t="s">
        <v>140</v>
      </c>
      <c r="AO52" s="43" t="s">
        <v>140</v>
      </c>
      <c r="AP52" s="43" t="s">
        <v>140</v>
      </c>
    </row>
    <row r="53" spans="1:42" ht="369.75" x14ac:dyDescent="0.2">
      <c r="A53" s="54" t="s">
        <v>566</v>
      </c>
      <c r="B53" s="159">
        <v>46</v>
      </c>
      <c r="C53" s="32">
        <v>30</v>
      </c>
      <c r="D53" s="32">
        <v>4</v>
      </c>
      <c r="E53" s="35">
        <v>45042</v>
      </c>
      <c r="F53" s="32" t="s">
        <v>475</v>
      </c>
      <c r="G53" s="32" t="s">
        <v>476</v>
      </c>
      <c r="H53" s="32" t="s">
        <v>490</v>
      </c>
      <c r="I53" s="32">
        <v>3</v>
      </c>
      <c r="J53" s="32">
        <v>1</v>
      </c>
      <c r="K53" s="32" t="s">
        <v>491</v>
      </c>
      <c r="L53" s="43" t="s">
        <v>604</v>
      </c>
      <c r="M53" s="64" t="s">
        <v>140</v>
      </c>
      <c r="N53" s="64" t="s">
        <v>140</v>
      </c>
      <c r="O53" s="64" t="s">
        <v>140</v>
      </c>
      <c r="P53" s="32" t="s">
        <v>595</v>
      </c>
      <c r="Q53" s="32" t="s">
        <v>492</v>
      </c>
      <c r="R53" s="72" t="s">
        <v>140</v>
      </c>
      <c r="S53" s="72" t="s">
        <v>140</v>
      </c>
      <c r="T53" s="72" t="s">
        <v>140</v>
      </c>
      <c r="U53" s="32" t="s">
        <v>242</v>
      </c>
      <c r="V53" s="32" t="s">
        <v>242</v>
      </c>
      <c r="W53" s="32" t="s">
        <v>242</v>
      </c>
      <c r="X53" s="32" t="s">
        <v>242</v>
      </c>
      <c r="Y53" s="32" t="s">
        <v>242</v>
      </c>
      <c r="Z53" s="32" t="s">
        <v>242</v>
      </c>
      <c r="AA53" s="32" t="s">
        <v>242</v>
      </c>
      <c r="AB53" s="62" t="s">
        <v>139</v>
      </c>
      <c r="AC53" s="62" t="s">
        <v>140</v>
      </c>
      <c r="AD53" s="72" t="s">
        <v>617</v>
      </c>
      <c r="AE53" s="62" t="s">
        <v>140</v>
      </c>
      <c r="AF53" s="62" t="s">
        <v>140</v>
      </c>
      <c r="AG53" s="62" t="s">
        <v>140</v>
      </c>
      <c r="AH53" s="62" t="s">
        <v>140</v>
      </c>
      <c r="AI53" s="62" t="s">
        <v>140</v>
      </c>
      <c r="AJ53" s="62" t="s">
        <v>140</v>
      </c>
      <c r="AK53" s="72" t="s">
        <v>479</v>
      </c>
      <c r="AL53" s="62" t="s">
        <v>140</v>
      </c>
      <c r="AM53" s="62" t="s">
        <v>140</v>
      </c>
      <c r="AN53" s="62" t="s">
        <v>140</v>
      </c>
      <c r="AO53" s="62" t="s">
        <v>140</v>
      </c>
      <c r="AP53" s="62" t="s">
        <v>140</v>
      </c>
    </row>
    <row r="54" spans="1:42" ht="369.75" x14ac:dyDescent="0.2">
      <c r="A54" s="54" t="s">
        <v>566</v>
      </c>
      <c r="B54" s="159">
        <v>47</v>
      </c>
      <c r="C54" s="32">
        <v>30</v>
      </c>
      <c r="D54" s="32">
        <v>4</v>
      </c>
      <c r="E54" s="35">
        <v>45042</v>
      </c>
      <c r="F54" s="32" t="s">
        <v>475</v>
      </c>
      <c r="G54" s="32" t="s">
        <v>476</v>
      </c>
      <c r="H54" s="32" t="s">
        <v>493</v>
      </c>
      <c r="I54" s="32">
        <v>3</v>
      </c>
      <c r="J54" s="32">
        <v>1</v>
      </c>
      <c r="K54" s="32" t="s">
        <v>494</v>
      </c>
      <c r="L54" s="43" t="s">
        <v>604</v>
      </c>
      <c r="M54" s="64" t="s">
        <v>140</v>
      </c>
      <c r="N54" s="64" t="s">
        <v>140</v>
      </c>
      <c r="O54" s="64" t="s">
        <v>140</v>
      </c>
      <c r="P54" s="32" t="s">
        <v>595</v>
      </c>
      <c r="Q54" s="32" t="s">
        <v>495</v>
      </c>
      <c r="R54" s="72" t="s">
        <v>140</v>
      </c>
      <c r="S54" s="72" t="s">
        <v>140</v>
      </c>
      <c r="T54" s="72" t="s">
        <v>140</v>
      </c>
      <c r="U54" s="32" t="s">
        <v>242</v>
      </c>
      <c r="V54" s="32" t="s">
        <v>242</v>
      </c>
      <c r="W54" s="32" t="s">
        <v>242</v>
      </c>
      <c r="X54" s="32" t="s">
        <v>242</v>
      </c>
      <c r="Y54" s="32" t="s">
        <v>242</v>
      </c>
      <c r="Z54" s="32" t="s">
        <v>242</v>
      </c>
      <c r="AA54" s="32" t="s">
        <v>242</v>
      </c>
      <c r="AB54" s="62" t="s">
        <v>139</v>
      </c>
      <c r="AC54" s="62" t="s">
        <v>140</v>
      </c>
      <c r="AD54" s="72" t="s">
        <v>617</v>
      </c>
      <c r="AE54" s="62" t="s">
        <v>140</v>
      </c>
      <c r="AF54" s="62" t="s">
        <v>140</v>
      </c>
      <c r="AG54" s="62" t="s">
        <v>140</v>
      </c>
      <c r="AH54" s="62" t="s">
        <v>140</v>
      </c>
      <c r="AI54" s="62" t="s">
        <v>140</v>
      </c>
      <c r="AJ54" s="62" t="s">
        <v>140</v>
      </c>
      <c r="AK54" s="32" t="s">
        <v>479</v>
      </c>
      <c r="AL54" s="62" t="s">
        <v>140</v>
      </c>
      <c r="AM54" s="62" t="s">
        <v>140</v>
      </c>
      <c r="AN54" s="62" t="s">
        <v>140</v>
      </c>
      <c r="AO54" s="62" t="s">
        <v>140</v>
      </c>
      <c r="AP54" s="62" t="s">
        <v>140</v>
      </c>
    </row>
    <row r="55" spans="1:42" ht="369.75" x14ac:dyDescent="0.2">
      <c r="A55" s="54" t="s">
        <v>566</v>
      </c>
      <c r="B55" s="159">
        <v>48</v>
      </c>
      <c r="C55" s="32">
        <v>30</v>
      </c>
      <c r="D55" s="32">
        <v>4</v>
      </c>
      <c r="E55" s="35">
        <v>45042</v>
      </c>
      <c r="F55" s="32" t="s">
        <v>475</v>
      </c>
      <c r="G55" s="32" t="s">
        <v>476</v>
      </c>
      <c r="H55" s="32" t="s">
        <v>496</v>
      </c>
      <c r="I55" s="32">
        <v>3</v>
      </c>
      <c r="J55" s="32">
        <v>1</v>
      </c>
      <c r="K55" s="32" t="s">
        <v>497</v>
      </c>
      <c r="L55" s="43" t="s">
        <v>604</v>
      </c>
      <c r="M55" s="64" t="s">
        <v>140</v>
      </c>
      <c r="N55" s="64" t="s">
        <v>140</v>
      </c>
      <c r="O55" s="64" t="s">
        <v>140</v>
      </c>
      <c r="P55" s="32" t="s">
        <v>595</v>
      </c>
      <c r="Q55" s="32" t="s">
        <v>495</v>
      </c>
      <c r="R55" s="72" t="s">
        <v>140</v>
      </c>
      <c r="S55" s="72" t="s">
        <v>140</v>
      </c>
      <c r="T55" s="72" t="s">
        <v>140</v>
      </c>
      <c r="U55" s="32" t="s">
        <v>242</v>
      </c>
      <c r="V55" s="32" t="s">
        <v>242</v>
      </c>
      <c r="W55" s="32" t="s">
        <v>242</v>
      </c>
      <c r="X55" s="32" t="s">
        <v>242</v>
      </c>
      <c r="Y55" s="32" t="s">
        <v>242</v>
      </c>
      <c r="Z55" s="32" t="s">
        <v>242</v>
      </c>
      <c r="AA55" s="32" t="s">
        <v>242</v>
      </c>
      <c r="AB55" s="62" t="s">
        <v>139</v>
      </c>
      <c r="AC55" s="62" t="s">
        <v>140</v>
      </c>
      <c r="AD55" s="32" t="s">
        <v>478</v>
      </c>
      <c r="AE55" s="62" t="s">
        <v>140</v>
      </c>
      <c r="AF55" s="62" t="s">
        <v>140</v>
      </c>
      <c r="AG55" s="62" t="s">
        <v>140</v>
      </c>
      <c r="AH55" s="62" t="s">
        <v>140</v>
      </c>
      <c r="AI55" s="62" t="s">
        <v>140</v>
      </c>
      <c r="AJ55" s="62" t="s">
        <v>140</v>
      </c>
      <c r="AK55" s="32" t="s">
        <v>618</v>
      </c>
      <c r="AL55" s="62" t="s">
        <v>140</v>
      </c>
      <c r="AM55" s="62" t="s">
        <v>140</v>
      </c>
      <c r="AN55" s="32" t="s">
        <v>154</v>
      </c>
      <c r="AO55" s="32" t="s">
        <v>154</v>
      </c>
      <c r="AP55" s="62" t="s">
        <v>140</v>
      </c>
    </row>
    <row r="56" spans="1:42" ht="357" x14ac:dyDescent="0.2">
      <c r="A56" s="54" t="s">
        <v>566</v>
      </c>
      <c r="B56" s="159">
        <v>49</v>
      </c>
      <c r="C56" s="32">
        <v>30</v>
      </c>
      <c r="D56" s="32">
        <v>4</v>
      </c>
      <c r="E56" s="35">
        <v>45260</v>
      </c>
      <c r="F56" s="32" t="s">
        <v>498</v>
      </c>
      <c r="G56" s="32" t="s">
        <v>499</v>
      </c>
      <c r="H56" s="32" t="s">
        <v>500</v>
      </c>
      <c r="I56" s="32">
        <v>1</v>
      </c>
      <c r="J56" s="32">
        <v>2</v>
      </c>
      <c r="K56" s="32" t="s">
        <v>501</v>
      </c>
      <c r="L56" s="43" t="s">
        <v>140</v>
      </c>
      <c r="M56" s="64" t="s">
        <v>140</v>
      </c>
      <c r="N56" s="64" t="s">
        <v>140</v>
      </c>
      <c r="O56" s="64" t="s">
        <v>140</v>
      </c>
      <c r="P56" s="32" t="s">
        <v>596</v>
      </c>
      <c r="Q56" s="32" t="s">
        <v>502</v>
      </c>
      <c r="R56" s="72" t="s">
        <v>140</v>
      </c>
      <c r="S56" s="72" t="s">
        <v>140</v>
      </c>
      <c r="T56" s="72" t="s">
        <v>140</v>
      </c>
      <c r="U56" s="32" t="s">
        <v>610</v>
      </c>
      <c r="V56" s="32" t="s">
        <v>242</v>
      </c>
      <c r="W56" s="32" t="s">
        <v>242</v>
      </c>
      <c r="X56" s="32" t="s">
        <v>242</v>
      </c>
      <c r="Y56" s="32" t="s">
        <v>242</v>
      </c>
      <c r="Z56" s="32" t="s">
        <v>615</v>
      </c>
      <c r="AA56" s="32" t="s">
        <v>242</v>
      </c>
      <c r="AB56" s="62" t="s">
        <v>139</v>
      </c>
      <c r="AC56" s="62" t="s">
        <v>140</v>
      </c>
      <c r="AD56" s="32" t="s">
        <v>140</v>
      </c>
      <c r="AE56" s="62" t="s">
        <v>140</v>
      </c>
      <c r="AF56" s="62" t="s">
        <v>140</v>
      </c>
      <c r="AG56" s="62" t="s">
        <v>140</v>
      </c>
      <c r="AH56" s="62" t="s">
        <v>140</v>
      </c>
      <c r="AI56" s="62" t="s">
        <v>140</v>
      </c>
      <c r="AJ56" s="62" t="s">
        <v>140</v>
      </c>
      <c r="AK56" s="32" t="s">
        <v>620</v>
      </c>
      <c r="AL56" s="62" t="s">
        <v>140</v>
      </c>
      <c r="AM56" s="62" t="s">
        <v>140</v>
      </c>
      <c r="AN56" s="62" t="s">
        <v>140</v>
      </c>
      <c r="AO56" s="62" t="s">
        <v>140</v>
      </c>
      <c r="AP56" s="62" t="s">
        <v>140</v>
      </c>
    </row>
    <row r="57" spans="1:42" ht="409.5" x14ac:dyDescent="0.2">
      <c r="A57" s="54" t="s">
        <v>566</v>
      </c>
      <c r="B57" s="159">
        <v>50</v>
      </c>
      <c r="C57" s="166">
        <v>30</v>
      </c>
      <c r="D57" s="166">
        <v>4</v>
      </c>
      <c r="E57" s="180">
        <v>45387</v>
      </c>
      <c r="F57" s="166" t="s">
        <v>765</v>
      </c>
      <c r="G57" s="166" t="s">
        <v>506</v>
      </c>
      <c r="H57" s="166" t="s">
        <v>782</v>
      </c>
      <c r="I57" s="166">
        <v>1</v>
      </c>
      <c r="J57" s="166">
        <v>2</v>
      </c>
      <c r="K57" s="166" t="s">
        <v>783</v>
      </c>
      <c r="L57" s="166" t="s">
        <v>140</v>
      </c>
      <c r="M57" s="166" t="s">
        <v>140</v>
      </c>
      <c r="N57" s="166" t="s">
        <v>140</v>
      </c>
      <c r="O57" s="166" t="s">
        <v>784</v>
      </c>
      <c r="P57" s="166" t="s">
        <v>785</v>
      </c>
      <c r="Q57" s="166" t="s">
        <v>786</v>
      </c>
      <c r="R57" s="166" t="s">
        <v>140</v>
      </c>
      <c r="S57" s="166" t="s">
        <v>140</v>
      </c>
      <c r="T57" s="166" t="s">
        <v>140</v>
      </c>
      <c r="U57" s="166" t="s">
        <v>787</v>
      </c>
      <c r="V57" s="166" t="s">
        <v>242</v>
      </c>
      <c r="W57" s="166"/>
      <c r="X57" s="166" t="s">
        <v>242</v>
      </c>
      <c r="Y57" s="166" t="s">
        <v>242</v>
      </c>
      <c r="Z57" s="166" t="s">
        <v>788</v>
      </c>
      <c r="AA57" s="166" t="s">
        <v>789</v>
      </c>
      <c r="AB57" s="166" t="s">
        <v>139</v>
      </c>
      <c r="AC57" s="166" t="s">
        <v>140</v>
      </c>
      <c r="AD57" s="166" t="s">
        <v>140</v>
      </c>
      <c r="AE57" s="166" t="s">
        <v>790</v>
      </c>
      <c r="AF57" s="166" t="s">
        <v>140</v>
      </c>
      <c r="AG57" s="166" t="s">
        <v>140</v>
      </c>
      <c r="AH57" s="166" t="s">
        <v>140</v>
      </c>
      <c r="AI57" s="166" t="s">
        <v>140</v>
      </c>
      <c r="AJ57" s="165" t="s">
        <v>242</v>
      </c>
      <c r="AK57" s="166" t="s">
        <v>140</v>
      </c>
      <c r="AL57" s="166" t="s">
        <v>140</v>
      </c>
      <c r="AM57" s="166" t="s">
        <v>140</v>
      </c>
      <c r="AN57" s="166" t="s">
        <v>791</v>
      </c>
      <c r="AO57" s="166" t="s">
        <v>792</v>
      </c>
      <c r="AP57" s="166" t="s">
        <v>140</v>
      </c>
    </row>
    <row r="58" spans="1:42" ht="409.5" x14ac:dyDescent="0.2">
      <c r="A58" s="54" t="s">
        <v>566</v>
      </c>
      <c r="B58" s="159">
        <v>51</v>
      </c>
      <c r="C58" s="166">
        <v>30</v>
      </c>
      <c r="D58" s="166">
        <v>4</v>
      </c>
      <c r="E58" s="180">
        <v>45387</v>
      </c>
      <c r="F58" s="166" t="s">
        <v>765</v>
      </c>
      <c r="G58" s="166" t="s">
        <v>506</v>
      </c>
      <c r="H58" s="166" t="s">
        <v>793</v>
      </c>
      <c r="I58" s="166">
        <v>1</v>
      </c>
      <c r="J58" s="166">
        <v>2</v>
      </c>
      <c r="K58" s="166" t="s">
        <v>783</v>
      </c>
      <c r="L58" s="166" t="s">
        <v>140</v>
      </c>
      <c r="M58" s="166" t="s">
        <v>140</v>
      </c>
      <c r="N58" s="166" t="s">
        <v>140</v>
      </c>
      <c r="O58" s="166" t="s">
        <v>784</v>
      </c>
      <c r="P58" s="166" t="s">
        <v>794</v>
      </c>
      <c r="Q58" s="166" t="s">
        <v>795</v>
      </c>
      <c r="R58" s="166" t="s">
        <v>140</v>
      </c>
      <c r="S58" s="166" t="s">
        <v>140</v>
      </c>
      <c r="T58" s="166" t="s">
        <v>140</v>
      </c>
      <c r="U58" s="166" t="s">
        <v>796</v>
      </c>
      <c r="V58" s="166" t="s">
        <v>242</v>
      </c>
      <c r="W58" s="166" t="s">
        <v>242</v>
      </c>
      <c r="X58" s="166" t="s">
        <v>242</v>
      </c>
      <c r="Y58" s="166" t="s">
        <v>242</v>
      </c>
      <c r="Z58" s="166" t="s">
        <v>788</v>
      </c>
      <c r="AA58" s="166" t="s">
        <v>789</v>
      </c>
      <c r="AB58" s="166" t="s">
        <v>139</v>
      </c>
      <c r="AC58" s="166" t="s">
        <v>140</v>
      </c>
      <c r="AD58" s="166" t="s">
        <v>140</v>
      </c>
      <c r="AE58" s="166" t="s">
        <v>797</v>
      </c>
      <c r="AF58" s="166" t="s">
        <v>140</v>
      </c>
      <c r="AG58" s="166" t="s">
        <v>140</v>
      </c>
      <c r="AH58" s="166" t="s">
        <v>140</v>
      </c>
      <c r="AI58" s="166" t="s">
        <v>140</v>
      </c>
      <c r="AJ58" s="165" t="s">
        <v>242</v>
      </c>
      <c r="AK58" s="166" t="s">
        <v>140</v>
      </c>
      <c r="AL58" s="166" t="s">
        <v>140</v>
      </c>
      <c r="AM58" s="166" t="s">
        <v>140</v>
      </c>
      <c r="AN58" s="166" t="s">
        <v>791</v>
      </c>
      <c r="AO58" s="166" t="s">
        <v>792</v>
      </c>
      <c r="AP58" s="166" t="s">
        <v>140</v>
      </c>
    </row>
    <row r="59" spans="1:42" ht="409.5" x14ac:dyDescent="0.2">
      <c r="A59" s="54" t="s">
        <v>566</v>
      </c>
      <c r="B59" s="159">
        <v>52</v>
      </c>
      <c r="C59" s="166">
        <v>30</v>
      </c>
      <c r="D59" s="166">
        <v>4</v>
      </c>
      <c r="E59" s="180">
        <v>45387</v>
      </c>
      <c r="F59" s="166" t="s">
        <v>765</v>
      </c>
      <c r="G59" s="166" t="s">
        <v>506</v>
      </c>
      <c r="H59" s="166" t="s">
        <v>798</v>
      </c>
      <c r="I59" s="166">
        <v>1</v>
      </c>
      <c r="J59" s="166">
        <v>2</v>
      </c>
      <c r="K59" s="166" t="s">
        <v>783</v>
      </c>
      <c r="L59" s="166" t="s">
        <v>140</v>
      </c>
      <c r="M59" s="166" t="s">
        <v>140</v>
      </c>
      <c r="N59" s="166" t="s">
        <v>140</v>
      </c>
      <c r="O59" s="166" t="s">
        <v>784</v>
      </c>
      <c r="P59" s="166" t="s">
        <v>794</v>
      </c>
      <c r="Q59" s="166" t="s">
        <v>799</v>
      </c>
      <c r="R59" s="166" t="s">
        <v>140</v>
      </c>
      <c r="S59" s="166" t="s">
        <v>140</v>
      </c>
      <c r="T59" s="166" t="s">
        <v>140</v>
      </c>
      <c r="U59" s="166" t="s">
        <v>796</v>
      </c>
      <c r="V59" s="166" t="s">
        <v>242</v>
      </c>
      <c r="W59" s="166" t="s">
        <v>242</v>
      </c>
      <c r="X59" s="166" t="s">
        <v>242</v>
      </c>
      <c r="Y59" s="166" t="s">
        <v>242</v>
      </c>
      <c r="Z59" s="166" t="s">
        <v>788</v>
      </c>
      <c r="AA59" s="166" t="s">
        <v>789</v>
      </c>
      <c r="AB59" s="166" t="s">
        <v>139</v>
      </c>
      <c r="AC59" s="166" t="s">
        <v>140</v>
      </c>
      <c r="AD59" s="166" t="s">
        <v>140</v>
      </c>
      <c r="AE59" s="166" t="s">
        <v>140</v>
      </c>
      <c r="AF59" s="166" t="s">
        <v>140</v>
      </c>
      <c r="AG59" s="166" t="s">
        <v>140</v>
      </c>
      <c r="AH59" s="166" t="s">
        <v>140</v>
      </c>
      <c r="AI59" s="166" t="s">
        <v>140</v>
      </c>
      <c r="AJ59" s="165" t="s">
        <v>242</v>
      </c>
      <c r="AK59" s="166" t="s">
        <v>140</v>
      </c>
      <c r="AL59" s="166" t="s">
        <v>140</v>
      </c>
      <c r="AM59" s="166" t="s">
        <v>140</v>
      </c>
      <c r="AN59" s="166" t="s">
        <v>800</v>
      </c>
      <c r="AO59" s="166" t="s">
        <v>801</v>
      </c>
      <c r="AP59" s="166" t="s">
        <v>140</v>
      </c>
    </row>
    <row r="60" spans="1:42" ht="409.5" x14ac:dyDescent="0.2">
      <c r="A60" s="54" t="s">
        <v>566</v>
      </c>
      <c r="B60" s="159">
        <v>53</v>
      </c>
      <c r="C60" s="32">
        <v>30</v>
      </c>
      <c r="D60" s="32">
        <v>4</v>
      </c>
      <c r="E60" s="35">
        <v>45135</v>
      </c>
      <c r="F60" s="32" t="s">
        <v>508</v>
      </c>
      <c r="G60" s="32" t="s">
        <v>509</v>
      </c>
      <c r="H60" s="32" t="s">
        <v>510</v>
      </c>
      <c r="I60" s="32">
        <v>3</v>
      </c>
      <c r="J60" s="32">
        <v>1</v>
      </c>
      <c r="K60" s="32" t="s">
        <v>511</v>
      </c>
      <c r="L60" s="43" t="s">
        <v>604</v>
      </c>
      <c r="M60" s="64" t="s">
        <v>140</v>
      </c>
      <c r="N60" s="64" t="s">
        <v>140</v>
      </c>
      <c r="O60" s="64" t="s">
        <v>140</v>
      </c>
      <c r="P60" s="32" t="s">
        <v>597</v>
      </c>
      <c r="Q60" s="32" t="s">
        <v>512</v>
      </c>
      <c r="R60" s="72" t="s">
        <v>140</v>
      </c>
      <c r="S60" s="72" t="s">
        <v>140</v>
      </c>
      <c r="T60" s="72" t="s">
        <v>140</v>
      </c>
      <c r="U60" s="32" t="s">
        <v>242</v>
      </c>
      <c r="V60" s="32" t="s">
        <v>242</v>
      </c>
      <c r="W60" s="32" t="s">
        <v>242</v>
      </c>
      <c r="X60" s="32" t="s">
        <v>242</v>
      </c>
      <c r="Y60" s="32" t="s">
        <v>242</v>
      </c>
      <c r="Z60" s="32" t="s">
        <v>242</v>
      </c>
      <c r="AA60" s="32" t="s">
        <v>242</v>
      </c>
      <c r="AB60" s="62" t="s">
        <v>139</v>
      </c>
      <c r="AC60" s="62" t="s">
        <v>140</v>
      </c>
      <c r="AD60" s="32" t="s">
        <v>617</v>
      </c>
      <c r="AE60" s="62" t="s">
        <v>140</v>
      </c>
      <c r="AF60" s="62" t="s">
        <v>140</v>
      </c>
      <c r="AG60" s="62" t="s">
        <v>140</v>
      </c>
      <c r="AH60" s="62" t="s">
        <v>140</v>
      </c>
      <c r="AI60" s="62" t="s">
        <v>140</v>
      </c>
      <c r="AJ60" s="62" t="s">
        <v>140</v>
      </c>
      <c r="AK60" s="32" t="s">
        <v>621</v>
      </c>
      <c r="AL60" s="62" t="s">
        <v>140</v>
      </c>
      <c r="AM60" s="62" t="s">
        <v>140</v>
      </c>
      <c r="AN60" s="62" t="s">
        <v>140</v>
      </c>
      <c r="AO60" s="62" t="s">
        <v>140</v>
      </c>
      <c r="AP60" s="62" t="s">
        <v>140</v>
      </c>
    </row>
    <row r="61" spans="1:42" ht="382.5" x14ac:dyDescent="0.2">
      <c r="A61" s="54" t="s">
        <v>566</v>
      </c>
      <c r="B61" s="159">
        <v>54</v>
      </c>
      <c r="C61" s="43">
        <v>30</v>
      </c>
      <c r="D61" s="43">
        <v>4</v>
      </c>
      <c r="E61" s="44">
        <v>45135</v>
      </c>
      <c r="F61" s="45" t="s">
        <v>508</v>
      </c>
      <c r="G61" s="46" t="s">
        <v>509</v>
      </c>
      <c r="H61" s="45" t="s">
        <v>514</v>
      </c>
      <c r="I61" s="43">
        <v>3</v>
      </c>
      <c r="J61" s="43">
        <v>1</v>
      </c>
      <c r="K61" s="43" t="s">
        <v>515</v>
      </c>
      <c r="L61" s="43" t="s">
        <v>604</v>
      </c>
      <c r="M61" s="64" t="s">
        <v>140</v>
      </c>
      <c r="N61" s="64" t="s">
        <v>140</v>
      </c>
      <c r="O61" s="64" t="s">
        <v>140</v>
      </c>
      <c r="P61" s="43" t="s">
        <v>597</v>
      </c>
      <c r="Q61" s="43" t="s">
        <v>516</v>
      </c>
      <c r="R61" s="72" t="s">
        <v>140</v>
      </c>
      <c r="S61" s="72" t="s">
        <v>140</v>
      </c>
      <c r="T61" s="72" t="s">
        <v>140</v>
      </c>
      <c r="U61" s="47" t="s">
        <v>242</v>
      </c>
      <c r="V61" s="47" t="s">
        <v>242</v>
      </c>
      <c r="W61" s="47" t="s">
        <v>242</v>
      </c>
      <c r="X61" s="47" t="s">
        <v>242</v>
      </c>
      <c r="Y61" s="47" t="s">
        <v>242</v>
      </c>
      <c r="Z61" s="47" t="s">
        <v>242</v>
      </c>
      <c r="AA61" s="47" t="s">
        <v>242</v>
      </c>
      <c r="AB61" s="62" t="s">
        <v>139</v>
      </c>
      <c r="AC61" s="62" t="s">
        <v>140</v>
      </c>
      <c r="AD61" s="72" t="s">
        <v>617</v>
      </c>
      <c r="AE61" s="62" t="s">
        <v>140</v>
      </c>
      <c r="AF61" s="62" t="s">
        <v>140</v>
      </c>
      <c r="AG61" s="62" t="s">
        <v>140</v>
      </c>
      <c r="AH61" s="62" t="s">
        <v>140</v>
      </c>
      <c r="AI61" s="62" t="s">
        <v>140</v>
      </c>
      <c r="AJ61" s="62" t="s">
        <v>140</v>
      </c>
      <c r="AK61" s="72" t="s">
        <v>621</v>
      </c>
      <c r="AL61" s="62" t="s">
        <v>140</v>
      </c>
      <c r="AM61" s="62" t="s">
        <v>140</v>
      </c>
      <c r="AN61" s="62" t="s">
        <v>140</v>
      </c>
      <c r="AO61" s="62" t="s">
        <v>140</v>
      </c>
      <c r="AP61" s="62" t="s">
        <v>140</v>
      </c>
    </row>
    <row r="62" spans="1:42" ht="369.75" x14ac:dyDescent="0.2">
      <c r="A62" s="54" t="s">
        <v>566</v>
      </c>
      <c r="B62" s="159">
        <v>55</v>
      </c>
      <c r="C62" s="43">
        <v>30</v>
      </c>
      <c r="D62" s="43">
        <v>4</v>
      </c>
      <c r="E62" s="44">
        <v>45093</v>
      </c>
      <c r="F62" s="45" t="s">
        <v>517</v>
      </c>
      <c r="G62" s="46" t="s">
        <v>518</v>
      </c>
      <c r="H62" s="45" t="s">
        <v>519</v>
      </c>
      <c r="I62" s="43">
        <v>3</v>
      </c>
      <c r="J62" s="43">
        <v>1</v>
      </c>
      <c r="K62" s="43" t="s">
        <v>520</v>
      </c>
      <c r="L62" s="43" t="s">
        <v>604</v>
      </c>
      <c r="M62" s="64" t="s">
        <v>140</v>
      </c>
      <c r="N62" s="64" t="s">
        <v>140</v>
      </c>
      <c r="O62" s="64" t="s">
        <v>140</v>
      </c>
      <c r="P62" s="43" t="s">
        <v>598</v>
      </c>
      <c r="Q62" s="43" t="s">
        <v>521</v>
      </c>
      <c r="R62" s="72" t="s">
        <v>140</v>
      </c>
      <c r="S62" s="72" t="s">
        <v>140</v>
      </c>
      <c r="T62" s="72" t="s">
        <v>140</v>
      </c>
      <c r="U62" s="47" t="s">
        <v>242</v>
      </c>
      <c r="V62" s="47" t="s">
        <v>242</v>
      </c>
      <c r="W62" s="47" t="s">
        <v>242</v>
      </c>
      <c r="X62" s="47" t="s">
        <v>242</v>
      </c>
      <c r="Y62" s="47" t="s">
        <v>242</v>
      </c>
      <c r="Z62" s="47" t="s">
        <v>242</v>
      </c>
      <c r="AA62" s="47" t="s">
        <v>242</v>
      </c>
      <c r="AB62" s="62" t="s">
        <v>139</v>
      </c>
      <c r="AC62" s="62" t="s">
        <v>140</v>
      </c>
      <c r="AD62" s="47" t="s">
        <v>242</v>
      </c>
      <c r="AE62" s="62" t="s">
        <v>140</v>
      </c>
      <c r="AF62" s="62" t="s">
        <v>140</v>
      </c>
      <c r="AG62" s="62" t="s">
        <v>140</v>
      </c>
      <c r="AH62" s="62" t="s">
        <v>140</v>
      </c>
      <c r="AI62" s="62" t="s">
        <v>140</v>
      </c>
      <c r="AJ62" s="62" t="s">
        <v>140</v>
      </c>
      <c r="AK62" s="72" t="s">
        <v>621</v>
      </c>
      <c r="AL62" s="62" t="s">
        <v>140</v>
      </c>
      <c r="AM62" s="62" t="s">
        <v>140</v>
      </c>
      <c r="AN62" s="62" t="s">
        <v>140</v>
      </c>
      <c r="AO62" s="62" t="s">
        <v>140</v>
      </c>
      <c r="AP62" s="62" t="s">
        <v>140</v>
      </c>
    </row>
    <row r="63" spans="1:42" ht="369.75" x14ac:dyDescent="0.2">
      <c r="A63" s="54" t="s">
        <v>566</v>
      </c>
      <c r="B63" s="159">
        <v>56</v>
      </c>
      <c r="C63" s="43">
        <v>30</v>
      </c>
      <c r="D63" s="43">
        <v>4</v>
      </c>
      <c r="E63" s="44">
        <v>45093</v>
      </c>
      <c r="F63" s="45" t="s">
        <v>517</v>
      </c>
      <c r="G63" s="46" t="s">
        <v>518</v>
      </c>
      <c r="H63" s="45" t="s">
        <v>523</v>
      </c>
      <c r="I63" s="43">
        <v>3</v>
      </c>
      <c r="J63" s="43">
        <v>1</v>
      </c>
      <c r="K63" s="43" t="s">
        <v>524</v>
      </c>
      <c r="L63" s="43" t="s">
        <v>604</v>
      </c>
      <c r="M63" s="64" t="s">
        <v>140</v>
      </c>
      <c r="N63" s="64" t="s">
        <v>140</v>
      </c>
      <c r="O63" s="64" t="s">
        <v>140</v>
      </c>
      <c r="P63" s="43" t="s">
        <v>598</v>
      </c>
      <c r="Q63" s="43" t="s">
        <v>525</v>
      </c>
      <c r="R63" s="72" t="s">
        <v>140</v>
      </c>
      <c r="S63" s="72" t="s">
        <v>140</v>
      </c>
      <c r="T63" s="72" t="s">
        <v>140</v>
      </c>
      <c r="U63" s="47" t="s">
        <v>242</v>
      </c>
      <c r="V63" s="47" t="s">
        <v>242</v>
      </c>
      <c r="W63" s="47" t="s">
        <v>242</v>
      </c>
      <c r="X63" s="47" t="s">
        <v>242</v>
      </c>
      <c r="Y63" s="47" t="s">
        <v>242</v>
      </c>
      <c r="Z63" s="47" t="s">
        <v>242</v>
      </c>
      <c r="AA63" s="47" t="s">
        <v>242</v>
      </c>
      <c r="AB63" s="62" t="s">
        <v>139</v>
      </c>
      <c r="AC63" s="62" t="s">
        <v>140</v>
      </c>
      <c r="AD63" s="47" t="s">
        <v>242</v>
      </c>
      <c r="AE63" s="62" t="s">
        <v>140</v>
      </c>
      <c r="AF63" s="62" t="s">
        <v>140</v>
      </c>
      <c r="AG63" s="62" t="s">
        <v>140</v>
      </c>
      <c r="AH63" s="62" t="s">
        <v>140</v>
      </c>
      <c r="AI63" s="62" t="s">
        <v>140</v>
      </c>
      <c r="AJ63" s="62" t="s">
        <v>140</v>
      </c>
      <c r="AK63" s="72" t="s">
        <v>621</v>
      </c>
      <c r="AL63" s="62" t="s">
        <v>140</v>
      </c>
      <c r="AM63" s="62" t="s">
        <v>140</v>
      </c>
      <c r="AN63" s="62" t="s">
        <v>140</v>
      </c>
      <c r="AO63" s="45" t="s">
        <v>154</v>
      </c>
      <c r="AP63" s="62" t="s">
        <v>140</v>
      </c>
    </row>
    <row r="64" spans="1:42" ht="369.75" x14ac:dyDescent="0.2">
      <c r="A64" s="54" t="s">
        <v>566</v>
      </c>
      <c r="B64" s="159">
        <v>57</v>
      </c>
      <c r="C64" s="43">
        <v>30</v>
      </c>
      <c r="D64" s="43">
        <v>4</v>
      </c>
      <c r="E64" s="44">
        <v>45260</v>
      </c>
      <c r="F64" s="45" t="s">
        <v>526</v>
      </c>
      <c r="G64" s="46" t="s">
        <v>527</v>
      </c>
      <c r="H64" s="45" t="s">
        <v>528</v>
      </c>
      <c r="I64" s="43">
        <v>3</v>
      </c>
      <c r="J64" s="43">
        <v>1</v>
      </c>
      <c r="K64" s="45" t="s">
        <v>529</v>
      </c>
      <c r="L64" s="43" t="s">
        <v>604</v>
      </c>
      <c r="M64" s="64" t="s">
        <v>140</v>
      </c>
      <c r="N64" s="64" t="s">
        <v>140</v>
      </c>
      <c r="O64" s="64" t="s">
        <v>140</v>
      </c>
      <c r="P64" s="43" t="s">
        <v>599</v>
      </c>
      <c r="Q64" s="43" t="s">
        <v>531</v>
      </c>
      <c r="R64" s="72" t="s">
        <v>140</v>
      </c>
      <c r="S64" s="72" t="s">
        <v>140</v>
      </c>
      <c r="T64" s="72" t="s">
        <v>140</v>
      </c>
      <c r="U64" s="43" t="s">
        <v>611</v>
      </c>
      <c r="V64" s="47" t="s">
        <v>242</v>
      </c>
      <c r="W64" s="47" t="s">
        <v>242</v>
      </c>
      <c r="X64" s="47" t="s">
        <v>242</v>
      </c>
      <c r="Y64" s="47" t="s">
        <v>242</v>
      </c>
      <c r="Z64" s="47" t="s">
        <v>242</v>
      </c>
      <c r="AA64" s="47" t="s">
        <v>242</v>
      </c>
      <c r="AB64" s="62" t="s">
        <v>139</v>
      </c>
      <c r="AC64" s="62" t="s">
        <v>140</v>
      </c>
      <c r="AD64" s="72" t="s">
        <v>617</v>
      </c>
      <c r="AE64" s="62" t="s">
        <v>140</v>
      </c>
      <c r="AF64" s="62" t="s">
        <v>140</v>
      </c>
      <c r="AG64" s="62" t="s">
        <v>140</v>
      </c>
      <c r="AH64" s="62" t="s">
        <v>140</v>
      </c>
      <c r="AI64" s="62" t="s">
        <v>140</v>
      </c>
      <c r="AJ64" s="62" t="s">
        <v>140</v>
      </c>
      <c r="AK64" s="72" t="s">
        <v>621</v>
      </c>
      <c r="AL64" s="62" t="s">
        <v>140</v>
      </c>
      <c r="AM64" s="62" t="s">
        <v>140</v>
      </c>
      <c r="AN64" s="62" t="s">
        <v>140</v>
      </c>
      <c r="AO64" s="45" t="s">
        <v>154</v>
      </c>
      <c r="AP64" s="62" t="s">
        <v>140</v>
      </c>
    </row>
    <row r="65" spans="1:42" ht="369.75" x14ac:dyDescent="0.2">
      <c r="A65" s="54" t="s">
        <v>566</v>
      </c>
      <c r="B65" s="159">
        <v>58</v>
      </c>
      <c r="C65" s="43">
        <v>30</v>
      </c>
      <c r="D65" s="43">
        <v>4</v>
      </c>
      <c r="E65" s="44">
        <v>45260</v>
      </c>
      <c r="F65" s="45" t="s">
        <v>526</v>
      </c>
      <c r="G65" s="46" t="s">
        <v>527</v>
      </c>
      <c r="H65" s="45" t="s">
        <v>533</v>
      </c>
      <c r="I65" s="43">
        <v>3</v>
      </c>
      <c r="J65" s="43">
        <v>1</v>
      </c>
      <c r="K65" s="45" t="s">
        <v>529</v>
      </c>
      <c r="L65" s="43" t="s">
        <v>604</v>
      </c>
      <c r="M65" s="64" t="s">
        <v>140</v>
      </c>
      <c r="N65" s="64" t="s">
        <v>140</v>
      </c>
      <c r="O65" s="64" t="s">
        <v>140</v>
      </c>
      <c r="P65" s="43" t="s">
        <v>600</v>
      </c>
      <c r="Q65" s="43" t="s">
        <v>534</v>
      </c>
      <c r="R65" s="72" t="s">
        <v>140</v>
      </c>
      <c r="S65" s="72" t="s">
        <v>140</v>
      </c>
      <c r="T65" s="72" t="s">
        <v>140</v>
      </c>
      <c r="U65" s="43" t="s">
        <v>611</v>
      </c>
      <c r="V65" s="47" t="s">
        <v>242</v>
      </c>
      <c r="W65" s="47" t="s">
        <v>242</v>
      </c>
      <c r="X65" s="47" t="s">
        <v>242</v>
      </c>
      <c r="Y65" s="47" t="s">
        <v>242</v>
      </c>
      <c r="Z65" s="47" t="s">
        <v>242</v>
      </c>
      <c r="AA65" s="47" t="s">
        <v>242</v>
      </c>
      <c r="AB65" s="62" t="s">
        <v>139</v>
      </c>
      <c r="AC65" s="62" t="s">
        <v>140</v>
      </c>
      <c r="AD65" s="45" t="s">
        <v>478</v>
      </c>
      <c r="AE65" s="62" t="s">
        <v>140</v>
      </c>
      <c r="AF65" s="62" t="s">
        <v>140</v>
      </c>
      <c r="AG65" s="62" t="s">
        <v>140</v>
      </c>
      <c r="AH65" s="62" t="s">
        <v>140</v>
      </c>
      <c r="AI65" s="62" t="s">
        <v>140</v>
      </c>
      <c r="AJ65" s="62" t="s">
        <v>140</v>
      </c>
      <c r="AK65" s="72" t="s">
        <v>621</v>
      </c>
      <c r="AL65" s="62" t="s">
        <v>140</v>
      </c>
      <c r="AM65" s="62" t="s">
        <v>140</v>
      </c>
      <c r="AN65" s="62" t="s">
        <v>140</v>
      </c>
      <c r="AO65" s="45" t="s">
        <v>154</v>
      </c>
      <c r="AP65" s="62" t="s">
        <v>140</v>
      </c>
    </row>
    <row r="66" spans="1:42" ht="357" x14ac:dyDescent="0.2">
      <c r="A66" s="54" t="s">
        <v>566</v>
      </c>
      <c r="B66" s="159">
        <v>59</v>
      </c>
      <c r="C66" s="43">
        <v>30</v>
      </c>
      <c r="D66" s="43">
        <v>4</v>
      </c>
      <c r="E66" s="44">
        <v>45260</v>
      </c>
      <c r="F66" s="45" t="s">
        <v>526</v>
      </c>
      <c r="G66" s="46" t="s">
        <v>527</v>
      </c>
      <c r="H66" s="45" t="s">
        <v>536</v>
      </c>
      <c r="I66" s="43">
        <v>3</v>
      </c>
      <c r="J66" s="43">
        <v>1</v>
      </c>
      <c r="K66" s="45" t="s">
        <v>529</v>
      </c>
      <c r="L66" s="43" t="s">
        <v>604</v>
      </c>
      <c r="M66" s="64" t="s">
        <v>140</v>
      </c>
      <c r="N66" s="64" t="s">
        <v>140</v>
      </c>
      <c r="O66" s="64" t="s">
        <v>140</v>
      </c>
      <c r="P66" s="43" t="s">
        <v>600</v>
      </c>
      <c r="Q66" s="43" t="s">
        <v>538</v>
      </c>
      <c r="R66" s="72" t="s">
        <v>140</v>
      </c>
      <c r="S66" s="72" t="s">
        <v>140</v>
      </c>
      <c r="T66" s="72" t="s">
        <v>140</v>
      </c>
      <c r="U66" s="43" t="s">
        <v>611</v>
      </c>
      <c r="V66" s="47" t="s">
        <v>242</v>
      </c>
      <c r="W66" s="47" t="s">
        <v>242</v>
      </c>
      <c r="X66" s="47" t="s">
        <v>242</v>
      </c>
      <c r="Y66" s="47" t="s">
        <v>242</v>
      </c>
      <c r="Z66" s="47" t="s">
        <v>242</v>
      </c>
      <c r="AA66" s="47" t="s">
        <v>242</v>
      </c>
      <c r="AB66" s="62" t="s">
        <v>139</v>
      </c>
      <c r="AC66" s="62" t="s">
        <v>140</v>
      </c>
      <c r="AD66" s="72" t="s">
        <v>617</v>
      </c>
      <c r="AE66" s="62" t="s">
        <v>140</v>
      </c>
      <c r="AF66" s="62" t="s">
        <v>140</v>
      </c>
      <c r="AG66" s="62" t="s">
        <v>140</v>
      </c>
      <c r="AH66" s="62" t="s">
        <v>140</v>
      </c>
      <c r="AI66" s="62" t="s">
        <v>140</v>
      </c>
      <c r="AJ66" s="62" t="s">
        <v>140</v>
      </c>
      <c r="AK66" s="43" t="s">
        <v>622</v>
      </c>
      <c r="AL66" s="62" t="s">
        <v>140</v>
      </c>
      <c r="AM66" s="62" t="s">
        <v>140</v>
      </c>
      <c r="AN66" s="62" t="s">
        <v>140</v>
      </c>
      <c r="AO66" s="45" t="s">
        <v>154</v>
      </c>
      <c r="AP66" s="62" t="s">
        <v>140</v>
      </c>
    </row>
    <row r="67" spans="1:42" ht="357" x14ac:dyDescent="0.2">
      <c r="A67" s="54" t="s">
        <v>566</v>
      </c>
      <c r="B67" s="159">
        <v>60</v>
      </c>
      <c r="C67" s="43">
        <v>30</v>
      </c>
      <c r="D67" s="43">
        <v>4</v>
      </c>
      <c r="E67" s="44">
        <v>45260</v>
      </c>
      <c r="F67" s="45" t="s">
        <v>526</v>
      </c>
      <c r="G67" s="46" t="s">
        <v>527</v>
      </c>
      <c r="H67" s="45" t="s">
        <v>539</v>
      </c>
      <c r="I67" s="45">
        <v>3</v>
      </c>
      <c r="J67" s="45">
        <v>1</v>
      </c>
      <c r="K67" s="45" t="s">
        <v>529</v>
      </c>
      <c r="L67" s="43" t="s">
        <v>604</v>
      </c>
      <c r="M67" s="64" t="s">
        <v>140</v>
      </c>
      <c r="N67" s="64" t="s">
        <v>140</v>
      </c>
      <c r="O67" s="64" t="s">
        <v>140</v>
      </c>
      <c r="P67" s="43" t="s">
        <v>530</v>
      </c>
      <c r="Q67" s="45" t="s">
        <v>540</v>
      </c>
      <c r="R67" s="72" t="s">
        <v>140</v>
      </c>
      <c r="S67" s="72" t="s">
        <v>140</v>
      </c>
      <c r="T67" s="72" t="s">
        <v>140</v>
      </c>
      <c r="U67" s="43" t="s">
        <v>532</v>
      </c>
      <c r="V67" s="47" t="s">
        <v>242</v>
      </c>
      <c r="W67" s="47" t="s">
        <v>242</v>
      </c>
      <c r="X67" s="47" t="s">
        <v>242</v>
      </c>
      <c r="Y67" s="47" t="s">
        <v>242</v>
      </c>
      <c r="Z67" s="47" t="s">
        <v>242</v>
      </c>
      <c r="AA67" s="47" t="s">
        <v>242</v>
      </c>
      <c r="AB67" s="62" t="s">
        <v>139</v>
      </c>
      <c r="AC67" s="62" t="s">
        <v>140</v>
      </c>
      <c r="AD67" s="72" t="s">
        <v>617</v>
      </c>
      <c r="AE67" s="62" t="s">
        <v>140</v>
      </c>
      <c r="AF67" s="62" t="s">
        <v>140</v>
      </c>
      <c r="AG67" s="62" t="s">
        <v>140</v>
      </c>
      <c r="AH67" s="62" t="s">
        <v>140</v>
      </c>
      <c r="AI67" s="62" t="s">
        <v>140</v>
      </c>
      <c r="AJ67" s="62" t="s">
        <v>140</v>
      </c>
      <c r="AK67" s="45" t="s">
        <v>622</v>
      </c>
      <c r="AL67" s="62" t="s">
        <v>140</v>
      </c>
      <c r="AM67" s="62" t="s">
        <v>140</v>
      </c>
      <c r="AN67" s="62" t="s">
        <v>140</v>
      </c>
      <c r="AO67" s="45" t="s">
        <v>154</v>
      </c>
      <c r="AP67" s="62" t="s">
        <v>140</v>
      </c>
    </row>
    <row r="68" spans="1:42" ht="409.5" x14ac:dyDescent="0.2">
      <c r="A68" s="54" t="s">
        <v>566</v>
      </c>
      <c r="B68" s="159">
        <v>61</v>
      </c>
      <c r="C68" s="43">
        <v>30</v>
      </c>
      <c r="D68" s="43">
        <v>4</v>
      </c>
      <c r="E68" s="44">
        <v>44467</v>
      </c>
      <c r="F68" s="45" t="s">
        <v>541</v>
      </c>
      <c r="G68" s="46" t="s">
        <v>542</v>
      </c>
      <c r="H68" s="45" t="s">
        <v>543</v>
      </c>
      <c r="I68" s="45">
        <v>1</v>
      </c>
      <c r="J68" s="43">
        <v>2</v>
      </c>
      <c r="K68" s="45" t="s">
        <v>544</v>
      </c>
      <c r="L68" s="43" t="s">
        <v>140</v>
      </c>
      <c r="M68" s="64" t="s">
        <v>140</v>
      </c>
      <c r="N68" s="64" t="s">
        <v>140</v>
      </c>
      <c r="O68" s="64" t="s">
        <v>140</v>
      </c>
      <c r="P68" s="43" t="s">
        <v>601</v>
      </c>
      <c r="Q68" s="45" t="s">
        <v>545</v>
      </c>
      <c r="R68" s="72" t="s">
        <v>140</v>
      </c>
      <c r="S68" s="72" t="s">
        <v>140</v>
      </c>
      <c r="T68" s="72" t="s">
        <v>140</v>
      </c>
      <c r="U68" s="45" t="s">
        <v>546</v>
      </c>
      <c r="V68" s="47" t="s">
        <v>242</v>
      </c>
      <c r="W68" s="47" t="s">
        <v>242</v>
      </c>
      <c r="X68" s="47" t="s">
        <v>242</v>
      </c>
      <c r="Y68" s="47" t="s">
        <v>242</v>
      </c>
      <c r="Z68" s="47" t="s">
        <v>614</v>
      </c>
      <c r="AA68" s="47" t="s">
        <v>242</v>
      </c>
      <c r="AB68" s="62" t="s">
        <v>139</v>
      </c>
      <c r="AC68" s="62" t="s">
        <v>140</v>
      </c>
      <c r="AD68" s="62" t="s">
        <v>140</v>
      </c>
      <c r="AE68" s="62" t="s">
        <v>140</v>
      </c>
      <c r="AF68" s="62" t="s">
        <v>140</v>
      </c>
      <c r="AG68" s="62" t="s">
        <v>140</v>
      </c>
      <c r="AH68" s="62" t="s">
        <v>140</v>
      </c>
      <c r="AI68" s="62" t="s">
        <v>140</v>
      </c>
      <c r="AJ68" s="62" t="s">
        <v>140</v>
      </c>
      <c r="AK68" s="45" t="s">
        <v>623</v>
      </c>
      <c r="AL68" s="62" t="s">
        <v>140</v>
      </c>
      <c r="AM68" s="62" t="s">
        <v>140</v>
      </c>
      <c r="AN68" s="62" t="s">
        <v>140</v>
      </c>
      <c r="AO68" s="45" t="s">
        <v>154</v>
      </c>
      <c r="AP68" s="62" t="s">
        <v>140</v>
      </c>
    </row>
    <row r="69" spans="1:42" ht="369.75" x14ac:dyDescent="0.2">
      <c r="A69" s="54" t="s">
        <v>566</v>
      </c>
      <c r="B69" s="159">
        <v>62</v>
      </c>
      <c r="C69" s="43">
        <v>30</v>
      </c>
      <c r="D69" s="43">
        <v>4</v>
      </c>
      <c r="E69" s="44">
        <v>45260</v>
      </c>
      <c r="F69" s="45" t="s">
        <v>549</v>
      </c>
      <c r="G69" s="46" t="s">
        <v>550</v>
      </c>
      <c r="H69" s="45" t="s">
        <v>551</v>
      </c>
      <c r="I69" s="45">
        <v>3</v>
      </c>
      <c r="J69" s="43">
        <v>1</v>
      </c>
      <c r="K69" s="45" t="s">
        <v>552</v>
      </c>
      <c r="L69" s="43" t="s">
        <v>604</v>
      </c>
      <c r="M69" s="64" t="s">
        <v>140</v>
      </c>
      <c r="N69" s="64" t="s">
        <v>140</v>
      </c>
      <c r="O69" s="64" t="s">
        <v>140</v>
      </c>
      <c r="P69" s="43" t="s">
        <v>602</v>
      </c>
      <c r="Q69" s="45" t="s">
        <v>554</v>
      </c>
      <c r="R69" s="72" t="s">
        <v>140</v>
      </c>
      <c r="S69" s="72" t="s">
        <v>140</v>
      </c>
      <c r="T69" s="72" t="s">
        <v>140</v>
      </c>
      <c r="U69" s="47" t="s">
        <v>242</v>
      </c>
      <c r="V69" s="47" t="s">
        <v>242</v>
      </c>
      <c r="W69" s="47" t="s">
        <v>242</v>
      </c>
      <c r="X69" s="47" t="s">
        <v>242</v>
      </c>
      <c r="Y69" s="47" t="s">
        <v>242</v>
      </c>
      <c r="Z69" s="47" t="s">
        <v>242</v>
      </c>
      <c r="AA69" s="47" t="s">
        <v>242</v>
      </c>
      <c r="AB69" s="62" t="s">
        <v>139</v>
      </c>
      <c r="AC69" s="62" t="s">
        <v>140</v>
      </c>
      <c r="AD69" s="62" t="s">
        <v>140</v>
      </c>
      <c r="AE69" s="62" t="s">
        <v>140</v>
      </c>
      <c r="AF69" s="62" t="s">
        <v>140</v>
      </c>
      <c r="AG69" s="62" t="s">
        <v>140</v>
      </c>
      <c r="AH69" s="62" t="s">
        <v>140</v>
      </c>
      <c r="AI69" s="62" t="s">
        <v>140</v>
      </c>
      <c r="AJ69" s="62" t="s">
        <v>140</v>
      </c>
      <c r="AK69" s="45" t="s">
        <v>624</v>
      </c>
      <c r="AL69" s="45" t="s">
        <v>140</v>
      </c>
      <c r="AM69" s="45" t="s">
        <v>140</v>
      </c>
      <c r="AN69" s="45" t="s">
        <v>140</v>
      </c>
      <c r="AO69" s="45" t="s">
        <v>140</v>
      </c>
      <c r="AP69" s="62" t="s">
        <v>140</v>
      </c>
    </row>
    <row r="70" spans="1:42" ht="409.5" x14ac:dyDescent="0.2">
      <c r="A70" s="54" t="s">
        <v>566</v>
      </c>
      <c r="B70" s="159">
        <v>63</v>
      </c>
      <c r="C70" s="43">
        <v>30</v>
      </c>
      <c r="D70" s="43">
        <v>4</v>
      </c>
      <c r="E70" s="46" t="s">
        <v>556</v>
      </c>
      <c r="F70" s="45" t="s">
        <v>557</v>
      </c>
      <c r="G70" s="46" t="s">
        <v>558</v>
      </c>
      <c r="H70" s="45" t="s">
        <v>559</v>
      </c>
      <c r="I70" s="45">
        <v>1</v>
      </c>
      <c r="J70" s="43">
        <v>2</v>
      </c>
      <c r="K70" s="45" t="s">
        <v>507</v>
      </c>
      <c r="L70" s="43" t="s">
        <v>140</v>
      </c>
      <c r="M70" s="64" t="s">
        <v>140</v>
      </c>
      <c r="N70" s="64" t="s">
        <v>140</v>
      </c>
      <c r="O70" s="64" t="s">
        <v>140</v>
      </c>
      <c r="P70" s="43" t="s">
        <v>603</v>
      </c>
      <c r="Q70" s="45" t="s">
        <v>561</v>
      </c>
      <c r="R70" s="72" t="s">
        <v>140</v>
      </c>
      <c r="S70" s="72" t="s">
        <v>140</v>
      </c>
      <c r="T70" s="72" t="s">
        <v>140</v>
      </c>
      <c r="U70" s="45" t="s">
        <v>612</v>
      </c>
      <c r="V70" s="47" t="s">
        <v>242</v>
      </c>
      <c r="W70" s="47" t="s">
        <v>242</v>
      </c>
      <c r="X70" s="47" t="s">
        <v>242</v>
      </c>
      <c r="Y70" s="47" t="s">
        <v>242</v>
      </c>
      <c r="Z70" s="45" t="s">
        <v>613</v>
      </c>
      <c r="AA70" s="47" t="s">
        <v>242</v>
      </c>
      <c r="AB70" s="62" t="s">
        <v>139</v>
      </c>
      <c r="AC70" s="45" t="s">
        <v>140</v>
      </c>
      <c r="AD70" s="45" t="s">
        <v>140</v>
      </c>
      <c r="AE70" s="45" t="s">
        <v>140</v>
      </c>
      <c r="AF70" s="45" t="s">
        <v>140</v>
      </c>
      <c r="AG70" s="45" t="s">
        <v>140</v>
      </c>
      <c r="AH70" s="45" t="s">
        <v>140</v>
      </c>
      <c r="AI70" s="45" t="s">
        <v>140</v>
      </c>
      <c r="AJ70" s="45" t="s">
        <v>140</v>
      </c>
      <c r="AK70" s="45" t="s">
        <v>623</v>
      </c>
      <c r="AL70" s="45" t="s">
        <v>140</v>
      </c>
      <c r="AM70" s="45" t="s">
        <v>140</v>
      </c>
      <c r="AN70" s="45" t="s">
        <v>625</v>
      </c>
      <c r="AO70" s="45" t="s">
        <v>626</v>
      </c>
      <c r="AP70" s="62" t="s">
        <v>140</v>
      </c>
    </row>
    <row r="71" spans="1:42" ht="409.5" x14ac:dyDescent="0.2">
      <c r="B71" s="159">
        <v>64</v>
      </c>
      <c r="C71" s="165">
        <v>30</v>
      </c>
      <c r="D71" s="165">
        <v>4</v>
      </c>
      <c r="E71" s="176">
        <v>45433</v>
      </c>
      <c r="F71" s="165" t="s">
        <v>766</v>
      </c>
      <c r="G71" s="165" t="s">
        <v>802</v>
      </c>
      <c r="H71" s="177" t="s">
        <v>803</v>
      </c>
      <c r="I71" s="165">
        <v>3</v>
      </c>
      <c r="J71" s="165">
        <v>1</v>
      </c>
      <c r="K71" s="177" t="s">
        <v>804</v>
      </c>
      <c r="L71" s="165" t="s">
        <v>805</v>
      </c>
      <c r="M71" s="165" t="s">
        <v>140</v>
      </c>
      <c r="N71" s="165" t="s">
        <v>140</v>
      </c>
      <c r="O71" s="165" t="s">
        <v>140</v>
      </c>
      <c r="P71" s="177" t="s">
        <v>806</v>
      </c>
      <c r="Q71" s="177" t="s">
        <v>807</v>
      </c>
      <c r="R71" s="165" t="s">
        <v>140</v>
      </c>
      <c r="S71" s="165" t="s">
        <v>140</v>
      </c>
      <c r="T71" s="165" t="s">
        <v>140</v>
      </c>
      <c r="U71" s="177" t="s">
        <v>808</v>
      </c>
      <c r="V71" s="165" t="s">
        <v>140</v>
      </c>
      <c r="W71" s="175" t="s">
        <v>242</v>
      </c>
      <c r="X71" s="175" t="s">
        <v>242</v>
      </c>
      <c r="Y71" s="175" t="s">
        <v>242</v>
      </c>
      <c r="Z71" s="175" t="s">
        <v>242</v>
      </c>
      <c r="AA71" s="165" t="s">
        <v>809</v>
      </c>
      <c r="AB71" s="165" t="s">
        <v>139</v>
      </c>
      <c r="AC71" s="165" t="s">
        <v>140</v>
      </c>
      <c r="AD71" s="165" t="s">
        <v>140</v>
      </c>
      <c r="AE71" s="165" t="s">
        <v>140</v>
      </c>
      <c r="AF71" s="165" t="s">
        <v>140</v>
      </c>
      <c r="AG71" s="165" t="s">
        <v>140</v>
      </c>
      <c r="AH71" s="165" t="s">
        <v>140</v>
      </c>
      <c r="AI71" s="165" t="s">
        <v>140</v>
      </c>
      <c r="AJ71" s="165" t="s">
        <v>242</v>
      </c>
      <c r="AK71" s="165" t="s">
        <v>140</v>
      </c>
      <c r="AL71" s="165" t="s">
        <v>140</v>
      </c>
      <c r="AM71" s="165" t="s">
        <v>140</v>
      </c>
      <c r="AN71" s="165" t="s">
        <v>140</v>
      </c>
      <c r="AO71" s="165" t="s">
        <v>140</v>
      </c>
      <c r="AP71" s="165" t="s">
        <v>140</v>
      </c>
    </row>
  </sheetData>
  <mergeCells count="44">
    <mergeCell ref="O5:O6"/>
    <mergeCell ref="G5:G6"/>
    <mergeCell ref="F5:F6"/>
    <mergeCell ref="AK5:AK6"/>
    <mergeCell ref="AL5:AL6"/>
    <mergeCell ref="AM5:AM6"/>
    <mergeCell ref="AN5:AN6"/>
    <mergeCell ref="AE5:AE6"/>
    <mergeCell ref="AF5:AF6"/>
    <mergeCell ref="AG5:AG6"/>
    <mergeCell ref="AH5:AH6"/>
    <mergeCell ref="AI5:AI6"/>
    <mergeCell ref="E5:E6"/>
    <mergeCell ref="D4:D6"/>
    <mergeCell ref="M4:AP4"/>
    <mergeCell ref="U5:U6"/>
    <mergeCell ref="V5:V6"/>
    <mergeCell ref="W5:W6"/>
    <mergeCell ref="X5:X6"/>
    <mergeCell ref="Y5:Y6"/>
    <mergeCell ref="Z5:Z6"/>
    <mergeCell ref="AA5:AA6"/>
    <mergeCell ref="AB5:AB6"/>
    <mergeCell ref="AC5:AC6"/>
    <mergeCell ref="AD5:AD6"/>
    <mergeCell ref="AO5:AO6"/>
    <mergeCell ref="AP5:AP6"/>
    <mergeCell ref="AJ5:AJ6"/>
    <mergeCell ref="B2:AP2"/>
    <mergeCell ref="E4:G4"/>
    <mergeCell ref="H4:L4"/>
    <mergeCell ref="P5:Q5"/>
    <mergeCell ref="H5:H6"/>
    <mergeCell ref="I5:I6"/>
    <mergeCell ref="J5:J6"/>
    <mergeCell ref="K5:K6"/>
    <mergeCell ref="L5:L6"/>
    <mergeCell ref="M5:M6"/>
    <mergeCell ref="N5:N6"/>
    <mergeCell ref="C4:C6"/>
    <mergeCell ref="B4:B6"/>
    <mergeCell ref="R5:R6"/>
    <mergeCell ref="S5:S6"/>
    <mergeCell ref="T5:T6"/>
  </mergeCells>
  <printOptions horizontalCentered="1"/>
  <pageMargins left="0.23622047244094491" right="0.23622047244094491" top="0.74803149606299213" bottom="0.74803149606299213" header="0.31496062992125984" footer="0.31496062992125984"/>
  <pageSetup paperSize="8" scale="34" fitToHeight="0" pageOrder="overThenDown" orientation="landscape" blackAndWhite="1" r:id="rId1"/>
  <headerFooter>
    <oddHeader>&amp;C&amp;"Times New Roman,обычный"&amp;14&amp;P&amp;R&amp;"Times New Roman,обычный"&amp;14
Приложение № 1</oddHeader>
  </headerFooter>
  <rowBreaks count="1" manualBreakCount="1">
    <brk id="14"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8" tint="0.79998168889431442"/>
    <pageSetUpPr fitToPage="1"/>
  </sheetPr>
  <dimension ref="A1:E37"/>
  <sheetViews>
    <sheetView topLeftCell="A28" zoomScaleNormal="100" workbookViewId="0">
      <selection activeCell="E31" sqref="E31"/>
    </sheetView>
  </sheetViews>
  <sheetFormatPr defaultColWidth="8.85546875" defaultRowHeight="18.75" x14ac:dyDescent="0.25"/>
  <cols>
    <col min="1" max="1" width="1.7109375" style="1" customWidth="1"/>
    <col min="2" max="2" width="2.140625" style="12" bestFit="1" customWidth="1"/>
    <col min="3" max="3" width="3.7109375" style="13" bestFit="1" customWidth="1"/>
    <col min="4" max="4" width="2.140625" style="11" bestFit="1" customWidth="1"/>
    <col min="5" max="5" width="189.7109375" style="1" customWidth="1"/>
    <col min="6" max="6" width="1.7109375" style="1" customWidth="1"/>
    <col min="7" max="16384" width="8.85546875" style="1"/>
  </cols>
  <sheetData>
    <row r="1" spans="1:5" ht="9" customHeight="1" x14ac:dyDescent="0.3">
      <c r="E1" s="4"/>
    </row>
    <row r="2" spans="1:5" s="2" customFormat="1" x14ac:dyDescent="0.3">
      <c r="B2" s="14" t="s">
        <v>35</v>
      </c>
      <c r="C2" s="15">
        <v>1</v>
      </c>
      <c r="D2" s="10" t="s">
        <v>36</v>
      </c>
      <c r="E2" s="6" t="s">
        <v>80</v>
      </c>
    </row>
    <row r="3" spans="1:5" s="2" customFormat="1" x14ac:dyDescent="0.3">
      <c r="B3" s="14" t="s">
        <v>35</v>
      </c>
      <c r="C3" s="15">
        <v>2</v>
      </c>
      <c r="D3" s="10" t="s">
        <v>36</v>
      </c>
      <c r="E3" s="6" t="s">
        <v>56</v>
      </c>
    </row>
    <row r="4" spans="1:5" s="2" customFormat="1" ht="225" x14ac:dyDescent="0.3">
      <c r="B4" s="14" t="s">
        <v>35</v>
      </c>
      <c r="C4" s="15">
        <v>3</v>
      </c>
      <c r="D4" s="10" t="s">
        <v>36</v>
      </c>
      <c r="E4" s="6" t="s">
        <v>114</v>
      </c>
    </row>
    <row r="5" spans="1:5" s="2" customFormat="1" ht="37.5" x14ac:dyDescent="0.3">
      <c r="B5" s="14" t="s">
        <v>35</v>
      </c>
      <c r="C5" s="15">
        <v>4</v>
      </c>
      <c r="D5" s="10" t="s">
        <v>36</v>
      </c>
      <c r="E5" s="6" t="s">
        <v>38</v>
      </c>
    </row>
    <row r="6" spans="1:5" s="2" customFormat="1" ht="75" x14ac:dyDescent="0.3">
      <c r="B6" s="14" t="s">
        <v>35</v>
      </c>
      <c r="C6" s="15">
        <v>5</v>
      </c>
      <c r="D6" s="10" t="s">
        <v>36</v>
      </c>
      <c r="E6" s="6" t="s">
        <v>115</v>
      </c>
    </row>
    <row r="7" spans="1:5" s="2" customFormat="1" ht="75" x14ac:dyDescent="0.3">
      <c r="B7" s="14" t="s">
        <v>35</v>
      </c>
      <c r="C7" s="15">
        <v>6</v>
      </c>
      <c r="D7" s="10" t="s">
        <v>36</v>
      </c>
      <c r="E7" s="6" t="s">
        <v>125</v>
      </c>
    </row>
    <row r="8" spans="1:5" s="2" customFormat="1" ht="56.25" x14ac:dyDescent="0.25">
      <c r="B8" s="14" t="s">
        <v>35</v>
      </c>
      <c r="C8" s="15">
        <v>7</v>
      </c>
      <c r="D8" s="10" t="s">
        <v>36</v>
      </c>
      <c r="E8" s="16" t="s">
        <v>116</v>
      </c>
    </row>
    <row r="9" spans="1:5" s="2" customFormat="1" ht="56.25" x14ac:dyDescent="0.25">
      <c r="B9" s="14" t="s">
        <v>35</v>
      </c>
      <c r="C9" s="15">
        <v>8</v>
      </c>
      <c r="D9" s="10" t="s">
        <v>36</v>
      </c>
      <c r="E9" s="16" t="s">
        <v>117</v>
      </c>
    </row>
    <row r="10" spans="1:5" s="2" customFormat="1" ht="75" x14ac:dyDescent="0.25">
      <c r="A10" s="1"/>
      <c r="B10" s="14" t="s">
        <v>35</v>
      </c>
      <c r="C10" s="15">
        <v>9</v>
      </c>
      <c r="D10" s="10" t="s">
        <v>36</v>
      </c>
      <c r="E10" s="16" t="s">
        <v>118</v>
      </c>
    </row>
    <row r="11" spans="1:5" s="2" customFormat="1" ht="56.25" x14ac:dyDescent="0.25">
      <c r="A11" s="1"/>
      <c r="B11" s="14" t="s">
        <v>35</v>
      </c>
      <c r="C11" s="15">
        <v>10</v>
      </c>
      <c r="D11" s="10" t="s">
        <v>36</v>
      </c>
      <c r="E11" s="16" t="s">
        <v>119</v>
      </c>
    </row>
    <row r="12" spans="1:5" s="2" customFormat="1" ht="187.5" x14ac:dyDescent="0.25">
      <c r="A12" s="1"/>
      <c r="B12" s="14" t="s">
        <v>35</v>
      </c>
      <c r="C12" s="15">
        <v>11</v>
      </c>
      <c r="D12" s="10" t="s">
        <v>36</v>
      </c>
      <c r="E12" s="16" t="s">
        <v>120</v>
      </c>
    </row>
    <row r="13" spans="1:5" s="2" customFormat="1" ht="56.25" x14ac:dyDescent="0.25">
      <c r="A13" s="1"/>
      <c r="B13" s="14" t="s">
        <v>35</v>
      </c>
      <c r="C13" s="15">
        <v>12</v>
      </c>
      <c r="D13" s="10" t="s">
        <v>36</v>
      </c>
      <c r="E13" s="16" t="s">
        <v>121</v>
      </c>
    </row>
    <row r="14" spans="1:5" s="2" customFormat="1" ht="93.75" x14ac:dyDescent="0.25">
      <c r="A14" s="1"/>
      <c r="B14" s="14" t="s">
        <v>35</v>
      </c>
      <c r="C14" s="15">
        <v>13</v>
      </c>
      <c r="D14" s="10" t="s">
        <v>36</v>
      </c>
      <c r="E14" s="16" t="s">
        <v>122</v>
      </c>
    </row>
    <row r="15" spans="1:5" s="2" customFormat="1" ht="37.5" x14ac:dyDescent="0.25">
      <c r="A15" s="1"/>
      <c r="B15" s="14" t="s">
        <v>35</v>
      </c>
      <c r="C15" s="15">
        <v>14</v>
      </c>
      <c r="D15" s="10" t="s">
        <v>36</v>
      </c>
      <c r="E15" s="16" t="s">
        <v>123</v>
      </c>
    </row>
    <row r="16" spans="1:5" s="2" customFormat="1" ht="56.25" x14ac:dyDescent="0.25">
      <c r="A16" s="1"/>
      <c r="B16" s="14" t="s">
        <v>35</v>
      </c>
      <c r="C16" s="15">
        <v>15</v>
      </c>
      <c r="D16" s="10" t="s">
        <v>36</v>
      </c>
      <c r="E16" s="16" t="s">
        <v>124</v>
      </c>
    </row>
    <row r="17" spans="1:5" s="2" customFormat="1" ht="93.75" x14ac:dyDescent="0.25">
      <c r="A17" s="1"/>
      <c r="B17" s="14" t="s">
        <v>35</v>
      </c>
      <c r="C17" s="15">
        <v>16</v>
      </c>
      <c r="D17" s="10" t="s">
        <v>36</v>
      </c>
      <c r="E17" s="16" t="s">
        <v>45</v>
      </c>
    </row>
    <row r="18" spans="1:5" s="2" customFormat="1" x14ac:dyDescent="0.25">
      <c r="A18" s="1"/>
      <c r="B18" s="14" t="s">
        <v>35</v>
      </c>
      <c r="C18" s="15">
        <v>17</v>
      </c>
      <c r="D18" s="10" t="s">
        <v>36</v>
      </c>
      <c r="E18" s="16" t="s">
        <v>48</v>
      </c>
    </row>
    <row r="19" spans="1:5" s="2" customFormat="1" ht="37.5" x14ac:dyDescent="0.25">
      <c r="A19" s="1"/>
      <c r="B19" s="14" t="s">
        <v>35</v>
      </c>
      <c r="C19" s="15">
        <v>18</v>
      </c>
      <c r="D19" s="10" t="s">
        <v>36</v>
      </c>
      <c r="E19" s="16" t="s">
        <v>46</v>
      </c>
    </row>
    <row r="20" spans="1:5" s="2" customFormat="1" ht="112.5" x14ac:dyDescent="0.25">
      <c r="A20" s="1"/>
      <c r="B20" s="14" t="s">
        <v>35</v>
      </c>
      <c r="C20" s="15">
        <v>19</v>
      </c>
      <c r="D20" s="10" t="s">
        <v>36</v>
      </c>
      <c r="E20" s="16" t="s">
        <v>47</v>
      </c>
    </row>
    <row r="21" spans="1:5" s="2" customFormat="1" ht="56.25" x14ac:dyDescent="0.25">
      <c r="A21" s="1"/>
      <c r="B21" s="14" t="s">
        <v>35</v>
      </c>
      <c r="C21" s="15">
        <v>20</v>
      </c>
      <c r="D21" s="10" t="s">
        <v>36</v>
      </c>
      <c r="E21" s="16" t="s">
        <v>78</v>
      </c>
    </row>
    <row r="22" spans="1:5" s="2" customFormat="1" ht="37.5" x14ac:dyDescent="0.25">
      <c r="A22" s="1"/>
      <c r="B22" s="14" t="s">
        <v>35</v>
      </c>
      <c r="C22" s="15">
        <v>21</v>
      </c>
      <c r="D22" s="10" t="s">
        <v>36</v>
      </c>
      <c r="E22" s="16" t="s">
        <v>60</v>
      </c>
    </row>
    <row r="23" spans="1:5" ht="56.25" x14ac:dyDescent="0.25">
      <c r="B23" s="14" t="s">
        <v>35</v>
      </c>
      <c r="C23" s="15">
        <v>22</v>
      </c>
      <c r="D23" s="10" t="s">
        <v>36</v>
      </c>
      <c r="E23" s="16" t="s">
        <v>82</v>
      </c>
    </row>
    <row r="24" spans="1:5" ht="56.25" x14ac:dyDescent="0.25">
      <c r="B24" s="14" t="s">
        <v>35</v>
      </c>
      <c r="C24" s="15">
        <v>23</v>
      </c>
      <c r="D24" s="10" t="s">
        <v>36</v>
      </c>
      <c r="E24" s="16" t="s">
        <v>126</v>
      </c>
    </row>
    <row r="25" spans="1:5" ht="112.5" x14ac:dyDescent="0.25">
      <c r="B25" s="14" t="s">
        <v>35</v>
      </c>
      <c r="C25" s="15">
        <v>24</v>
      </c>
      <c r="D25" s="10" t="s">
        <v>36</v>
      </c>
      <c r="E25" s="16" t="s">
        <v>127</v>
      </c>
    </row>
    <row r="26" spans="1:5" ht="75" x14ac:dyDescent="0.25">
      <c r="B26" s="14" t="s">
        <v>35</v>
      </c>
      <c r="C26" s="15">
        <v>25</v>
      </c>
      <c r="D26" s="10" t="s">
        <v>36</v>
      </c>
      <c r="E26" s="16" t="s">
        <v>128</v>
      </c>
    </row>
    <row r="27" spans="1:5" ht="56.25" x14ac:dyDescent="0.25">
      <c r="B27" s="14" t="s">
        <v>35</v>
      </c>
      <c r="C27" s="15">
        <v>26</v>
      </c>
      <c r="D27" s="10" t="s">
        <v>36</v>
      </c>
      <c r="E27" s="16" t="s">
        <v>129</v>
      </c>
    </row>
    <row r="28" spans="1:5" ht="37.5" x14ac:dyDescent="0.25">
      <c r="B28" s="14" t="s">
        <v>35</v>
      </c>
      <c r="C28" s="15">
        <v>27</v>
      </c>
      <c r="D28" s="10" t="s">
        <v>36</v>
      </c>
      <c r="E28" s="16" t="s">
        <v>130</v>
      </c>
    </row>
    <row r="29" spans="1:5" ht="37.5" x14ac:dyDescent="0.25">
      <c r="B29" s="14" t="s">
        <v>35</v>
      </c>
      <c r="C29" s="15">
        <v>28</v>
      </c>
      <c r="D29" s="10" t="s">
        <v>36</v>
      </c>
      <c r="E29" s="16" t="s">
        <v>131</v>
      </c>
    </row>
    <row r="30" spans="1:5" ht="37.5" x14ac:dyDescent="0.25">
      <c r="B30" s="14" t="s">
        <v>35</v>
      </c>
      <c r="C30" s="15">
        <v>29</v>
      </c>
      <c r="D30" s="10" t="s">
        <v>36</v>
      </c>
      <c r="E30" s="16" t="s">
        <v>132</v>
      </c>
    </row>
    <row r="31" spans="1:5" ht="37.5" x14ac:dyDescent="0.25">
      <c r="B31" s="14" t="s">
        <v>35</v>
      </c>
      <c r="C31" s="15">
        <v>30</v>
      </c>
      <c r="D31" s="10" t="s">
        <v>36</v>
      </c>
      <c r="E31" s="16" t="s">
        <v>61</v>
      </c>
    </row>
    <row r="32" spans="1:5" ht="37.5" x14ac:dyDescent="0.25">
      <c r="B32" s="14" t="s">
        <v>35</v>
      </c>
      <c r="C32" s="15">
        <v>31</v>
      </c>
      <c r="D32" s="10" t="s">
        <v>36</v>
      </c>
      <c r="E32" s="16" t="s">
        <v>133</v>
      </c>
    </row>
    <row r="33" spans="2:5" ht="37.5" x14ac:dyDescent="0.25">
      <c r="B33" s="14" t="s">
        <v>35</v>
      </c>
      <c r="C33" s="15">
        <v>32</v>
      </c>
      <c r="D33" s="10" t="s">
        <v>36</v>
      </c>
      <c r="E33" s="16" t="s">
        <v>134</v>
      </c>
    </row>
    <row r="34" spans="2:5" ht="37.5" x14ac:dyDescent="0.25">
      <c r="B34" s="14" t="s">
        <v>35</v>
      </c>
      <c r="C34" s="15">
        <v>33</v>
      </c>
      <c r="D34" s="10" t="s">
        <v>36</v>
      </c>
      <c r="E34" s="16" t="s">
        <v>135</v>
      </c>
    </row>
    <row r="35" spans="2:5" ht="37.5" x14ac:dyDescent="0.25">
      <c r="B35" s="14" t="s">
        <v>35</v>
      </c>
      <c r="C35" s="15">
        <v>34</v>
      </c>
      <c r="D35" s="10" t="s">
        <v>36</v>
      </c>
      <c r="E35" s="16" t="s">
        <v>136</v>
      </c>
    </row>
    <row r="36" spans="2:5" ht="37.5" x14ac:dyDescent="0.25">
      <c r="B36" s="14" t="s">
        <v>35</v>
      </c>
      <c r="C36" s="15">
        <v>35</v>
      </c>
      <c r="D36" s="10" t="s">
        <v>36</v>
      </c>
      <c r="E36" s="16" t="s">
        <v>137</v>
      </c>
    </row>
    <row r="37" spans="2:5" ht="37.5" x14ac:dyDescent="0.25">
      <c r="B37" s="14" t="s">
        <v>35</v>
      </c>
      <c r="C37" s="15">
        <v>36</v>
      </c>
      <c r="D37" s="10" t="s">
        <v>36</v>
      </c>
      <c r="E37" s="16" t="s">
        <v>138</v>
      </c>
    </row>
  </sheetData>
  <pageMargins left="0.25" right="0.25" top="0.75" bottom="0.75" header="0.3" footer="0.3"/>
  <pageSetup paperSize="8" fitToHeight="0" orientation="landscape" horizontalDpi="4294967293" r:id="rId1"/>
  <headerFooter>
    <oddHeader>&amp;C&amp;"Times New Roman,обычный"&amp;14&amp;P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7" tint="0.79998168889431442"/>
    <pageSetUpPr fitToPage="1"/>
  </sheetPr>
  <dimension ref="A2:O163"/>
  <sheetViews>
    <sheetView view="pageBreakPreview" zoomScale="70" zoomScaleNormal="70" zoomScaleSheetLayoutView="70" workbookViewId="0">
      <pane xSplit="1" ySplit="6" topLeftCell="B146" activePane="bottomRight" state="frozen"/>
      <selection pane="topRight" activeCell="B1" sqref="B1"/>
      <selection pane="bottomLeft" activeCell="A7" sqref="A7"/>
      <selection pane="bottomRight" activeCell="B146" sqref="B146:N146"/>
    </sheetView>
  </sheetViews>
  <sheetFormatPr defaultColWidth="8.85546875" defaultRowHeight="12.75" x14ac:dyDescent="0.2"/>
  <cols>
    <col min="1" max="1" width="12.42578125" style="20" customWidth="1"/>
    <col min="2" max="2" width="9.140625" style="20" bestFit="1" customWidth="1"/>
    <col min="3" max="3" width="21.85546875" style="20" customWidth="1"/>
    <col min="4" max="4" width="32.7109375" style="20" customWidth="1"/>
    <col min="5" max="5" width="20.140625" style="20" customWidth="1"/>
    <col min="6" max="6" width="13.42578125" style="20" bestFit="1" customWidth="1"/>
    <col min="7" max="7" width="7.7109375" style="20" bestFit="1" customWidth="1"/>
    <col min="8" max="8" width="28.5703125" style="20" customWidth="1"/>
    <col min="9" max="9" width="28.28515625" style="20" customWidth="1"/>
    <col min="10" max="10" width="18.42578125" style="20" bestFit="1" customWidth="1"/>
    <col min="11" max="11" width="52.140625" style="20" customWidth="1"/>
    <col min="12" max="12" width="25" style="20" bestFit="1" customWidth="1"/>
    <col min="13" max="13" width="115.28515625" style="20" customWidth="1"/>
    <col min="14" max="14" width="85.7109375" style="20" customWidth="1"/>
    <col min="15" max="15" width="1.7109375" style="20" customWidth="1"/>
    <col min="16" max="16384" width="8.85546875" style="20"/>
  </cols>
  <sheetData>
    <row r="2" spans="1:15" x14ac:dyDescent="0.2">
      <c r="B2" s="242" t="s">
        <v>79</v>
      </c>
      <c r="C2" s="243"/>
      <c r="D2" s="243"/>
      <c r="E2" s="243"/>
      <c r="F2" s="243"/>
      <c r="G2" s="243"/>
      <c r="H2" s="243"/>
      <c r="I2" s="243"/>
      <c r="J2" s="243"/>
      <c r="K2" s="243"/>
      <c r="L2" s="243"/>
      <c r="M2" s="243"/>
      <c r="N2" s="243"/>
    </row>
    <row r="4" spans="1:15" s="21" customFormat="1" x14ac:dyDescent="0.25">
      <c r="B4" s="244" t="s">
        <v>8</v>
      </c>
      <c r="C4" s="244" t="s">
        <v>54</v>
      </c>
      <c r="D4" s="244" t="s">
        <v>14</v>
      </c>
      <c r="E4" s="244" t="s">
        <v>15</v>
      </c>
      <c r="F4" s="182" t="s">
        <v>10</v>
      </c>
      <c r="G4" s="182"/>
      <c r="H4" s="182"/>
      <c r="I4" s="182" t="s">
        <v>0</v>
      </c>
      <c r="J4" s="182"/>
      <c r="K4" s="182"/>
      <c r="L4" s="244" t="s">
        <v>11</v>
      </c>
      <c r="M4" s="244"/>
      <c r="N4" s="244"/>
    </row>
    <row r="5" spans="1:15" s="21" customFormat="1" ht="38.25" x14ac:dyDescent="0.25">
      <c r="B5" s="244"/>
      <c r="C5" s="244"/>
      <c r="D5" s="244"/>
      <c r="E5" s="244"/>
      <c r="F5" s="19" t="s">
        <v>1</v>
      </c>
      <c r="G5" s="19" t="s">
        <v>2</v>
      </c>
      <c r="H5" s="19" t="s">
        <v>16</v>
      </c>
      <c r="I5" s="19" t="s">
        <v>3</v>
      </c>
      <c r="J5" s="28" t="s">
        <v>17</v>
      </c>
      <c r="K5" s="57" t="s">
        <v>4</v>
      </c>
      <c r="L5" s="28" t="s">
        <v>18</v>
      </c>
      <c r="M5" s="28" t="s">
        <v>19</v>
      </c>
      <c r="N5" s="28" t="s">
        <v>20</v>
      </c>
    </row>
    <row r="6" spans="1:15" x14ac:dyDescent="0.2">
      <c r="B6" s="19">
        <v>1</v>
      </c>
      <c r="C6" s="19">
        <v>2</v>
      </c>
      <c r="D6" s="19">
        <v>3</v>
      </c>
      <c r="E6" s="19">
        <v>4</v>
      </c>
      <c r="F6" s="19">
        <v>5</v>
      </c>
      <c r="G6" s="19">
        <v>6</v>
      </c>
      <c r="H6" s="19">
        <v>7</v>
      </c>
      <c r="I6" s="19">
        <v>8</v>
      </c>
      <c r="J6" s="19">
        <v>9</v>
      </c>
      <c r="K6" s="19">
        <v>10</v>
      </c>
      <c r="L6" s="19">
        <v>11</v>
      </c>
      <c r="M6" s="19">
        <v>12</v>
      </c>
      <c r="N6" s="19">
        <v>13</v>
      </c>
      <c r="O6" s="19"/>
    </row>
    <row r="7" spans="1:15" x14ac:dyDescent="0.2">
      <c r="B7" s="245" t="s">
        <v>12</v>
      </c>
      <c r="C7" s="245"/>
      <c r="D7" s="245"/>
      <c r="E7" s="245"/>
      <c r="F7" s="245"/>
      <c r="G7" s="245"/>
      <c r="H7" s="245"/>
      <c r="I7" s="245"/>
      <c r="J7" s="245"/>
      <c r="K7" s="245"/>
      <c r="L7" s="245"/>
      <c r="M7" s="245"/>
      <c r="N7" s="245"/>
    </row>
    <row r="8" spans="1:15" ht="165.75" customHeight="1" x14ac:dyDescent="0.2">
      <c r="A8" s="119" t="s">
        <v>171</v>
      </c>
      <c r="B8" s="67">
        <v>1</v>
      </c>
      <c r="C8" s="66" t="s">
        <v>144</v>
      </c>
      <c r="D8" s="67" t="s">
        <v>259</v>
      </c>
      <c r="E8" s="67" t="s">
        <v>164</v>
      </c>
      <c r="F8" s="68" t="s">
        <v>142</v>
      </c>
      <c r="G8" s="67" t="s">
        <v>141</v>
      </c>
      <c r="H8" s="67" t="s">
        <v>143</v>
      </c>
      <c r="I8" s="69" t="s">
        <v>146</v>
      </c>
      <c r="J8" s="67" t="s">
        <v>373</v>
      </c>
      <c r="K8" s="67" t="s">
        <v>358</v>
      </c>
      <c r="L8" s="73" t="s">
        <v>628</v>
      </c>
      <c r="M8" s="72" t="s">
        <v>627</v>
      </c>
      <c r="N8" s="73" t="s">
        <v>193</v>
      </c>
    </row>
    <row r="9" spans="1:15" ht="89.25" x14ac:dyDescent="0.2">
      <c r="A9" s="105" t="s">
        <v>163</v>
      </c>
      <c r="B9" s="246">
        <v>2</v>
      </c>
      <c r="C9" s="246" t="s">
        <v>172</v>
      </c>
      <c r="D9" s="228" t="s">
        <v>259</v>
      </c>
      <c r="E9" s="228" t="s">
        <v>148</v>
      </c>
      <c r="F9" s="249">
        <v>44970</v>
      </c>
      <c r="G9" s="228" t="s">
        <v>149</v>
      </c>
      <c r="H9" s="228" t="s">
        <v>150</v>
      </c>
      <c r="I9" s="228" t="s">
        <v>151</v>
      </c>
      <c r="J9" s="228" t="s">
        <v>404</v>
      </c>
      <c r="K9" s="228" t="s">
        <v>152</v>
      </c>
      <c r="L9" s="73" t="s">
        <v>628</v>
      </c>
      <c r="M9" s="73" t="s">
        <v>188</v>
      </c>
      <c r="N9" s="228" t="s">
        <v>658</v>
      </c>
    </row>
    <row r="10" spans="1:15" ht="38.25" x14ac:dyDescent="0.2">
      <c r="A10" s="105"/>
      <c r="B10" s="248"/>
      <c r="C10" s="248"/>
      <c r="D10" s="229"/>
      <c r="E10" s="229"/>
      <c r="F10" s="250"/>
      <c r="G10" s="229"/>
      <c r="H10" s="229"/>
      <c r="I10" s="229"/>
      <c r="J10" s="229"/>
      <c r="K10" s="229"/>
      <c r="L10" s="33" t="s">
        <v>254</v>
      </c>
      <c r="M10" s="65" t="s">
        <v>189</v>
      </c>
      <c r="N10" s="229"/>
    </row>
    <row r="11" spans="1:15" ht="102" x14ac:dyDescent="0.2">
      <c r="A11" s="105" t="s">
        <v>163</v>
      </c>
      <c r="B11" s="246">
        <v>3</v>
      </c>
      <c r="C11" s="246" t="s">
        <v>172</v>
      </c>
      <c r="D11" s="228" t="s">
        <v>259</v>
      </c>
      <c r="E11" s="228" t="s">
        <v>155</v>
      </c>
      <c r="F11" s="249">
        <v>43644</v>
      </c>
      <c r="G11" s="228" t="s">
        <v>156</v>
      </c>
      <c r="H11" s="228" t="s">
        <v>157</v>
      </c>
      <c r="I11" s="228" t="s">
        <v>158</v>
      </c>
      <c r="J11" s="228" t="s">
        <v>404</v>
      </c>
      <c r="K11" s="228" t="s">
        <v>159</v>
      </c>
      <c r="L11" s="73" t="s">
        <v>628</v>
      </c>
      <c r="M11" s="65" t="s">
        <v>191</v>
      </c>
      <c r="N11" s="65" t="s">
        <v>659</v>
      </c>
    </row>
    <row r="12" spans="1:15" ht="53.25" customHeight="1" x14ac:dyDescent="0.2">
      <c r="A12" s="105"/>
      <c r="B12" s="247"/>
      <c r="C12" s="247"/>
      <c r="D12" s="230"/>
      <c r="E12" s="230"/>
      <c r="F12" s="251"/>
      <c r="G12" s="230"/>
      <c r="H12" s="230"/>
      <c r="I12" s="230"/>
      <c r="J12" s="230"/>
      <c r="K12" s="230"/>
      <c r="L12" s="33" t="s">
        <v>254</v>
      </c>
      <c r="M12" s="33" t="s">
        <v>657</v>
      </c>
      <c r="N12" s="228" t="s">
        <v>660</v>
      </c>
    </row>
    <row r="13" spans="1:15" ht="59.25" customHeight="1" x14ac:dyDescent="0.2">
      <c r="A13" s="105"/>
      <c r="B13" s="247"/>
      <c r="C13" s="247"/>
      <c r="D13" s="230"/>
      <c r="E13" s="230"/>
      <c r="F13" s="251"/>
      <c r="G13" s="230"/>
      <c r="H13" s="230"/>
      <c r="I13" s="230"/>
      <c r="J13" s="230"/>
      <c r="K13" s="230"/>
      <c r="L13" s="33" t="s">
        <v>634</v>
      </c>
      <c r="M13" s="33" t="s">
        <v>656</v>
      </c>
      <c r="N13" s="229"/>
    </row>
    <row r="14" spans="1:15" ht="178.5" x14ac:dyDescent="0.2">
      <c r="A14" s="105" t="s">
        <v>167</v>
      </c>
      <c r="B14" s="70">
        <v>4</v>
      </c>
      <c r="C14" s="73" t="s">
        <v>173</v>
      </c>
      <c r="D14" s="73" t="s">
        <v>259</v>
      </c>
      <c r="E14" s="73" t="s">
        <v>166</v>
      </c>
      <c r="F14" s="74">
        <v>43872</v>
      </c>
      <c r="G14" s="73" t="s">
        <v>168</v>
      </c>
      <c r="H14" s="72" t="s">
        <v>192</v>
      </c>
      <c r="I14" s="72" t="s">
        <v>174</v>
      </c>
      <c r="J14" s="33" t="s">
        <v>405</v>
      </c>
      <c r="K14" s="33" t="s">
        <v>421</v>
      </c>
      <c r="L14" s="73" t="s">
        <v>628</v>
      </c>
      <c r="M14" s="33" t="s">
        <v>655</v>
      </c>
      <c r="N14" s="33" t="s">
        <v>661</v>
      </c>
    </row>
    <row r="15" spans="1:15" ht="395.25" x14ac:dyDescent="0.2">
      <c r="A15" s="105" t="s">
        <v>182</v>
      </c>
      <c r="B15" s="70">
        <v>5</v>
      </c>
      <c r="C15" s="72" t="s">
        <v>309</v>
      </c>
      <c r="D15" s="73" t="s">
        <v>259</v>
      </c>
      <c r="E15" s="72" t="s">
        <v>411</v>
      </c>
      <c r="F15" s="35">
        <v>40659</v>
      </c>
      <c r="G15" s="72" t="s">
        <v>179</v>
      </c>
      <c r="H15" s="72" t="s">
        <v>312</v>
      </c>
      <c r="I15" s="72" t="s">
        <v>406</v>
      </c>
      <c r="J15" s="33" t="s">
        <v>405</v>
      </c>
      <c r="K15" s="72" t="s">
        <v>180</v>
      </c>
      <c r="L15" s="73" t="s">
        <v>628</v>
      </c>
      <c r="M15" s="72" t="s">
        <v>689</v>
      </c>
      <c r="N15" s="72" t="s">
        <v>319</v>
      </c>
      <c r="O15" s="19"/>
    </row>
    <row r="16" spans="1:15" ht="230.25" thickBot="1" x14ac:dyDescent="0.25">
      <c r="A16" s="105" t="s">
        <v>182</v>
      </c>
      <c r="B16" s="70">
        <v>6</v>
      </c>
      <c r="C16" s="72" t="s">
        <v>310</v>
      </c>
      <c r="D16" s="58" t="s">
        <v>259</v>
      </c>
      <c r="E16" s="58" t="s">
        <v>178</v>
      </c>
      <c r="F16" s="59">
        <v>44625</v>
      </c>
      <c r="G16" s="58" t="s">
        <v>181</v>
      </c>
      <c r="H16" s="58" t="s">
        <v>311</v>
      </c>
      <c r="I16" s="73" t="s">
        <v>313</v>
      </c>
      <c r="J16" s="73" t="s">
        <v>314</v>
      </c>
      <c r="K16" s="73" t="s">
        <v>420</v>
      </c>
      <c r="L16" s="73" t="s">
        <v>628</v>
      </c>
      <c r="M16" s="72" t="s">
        <v>320</v>
      </c>
      <c r="N16" s="72" t="s">
        <v>319</v>
      </c>
    </row>
    <row r="17" spans="1:14" ht="51" x14ac:dyDescent="0.2">
      <c r="A17" s="236" t="s">
        <v>246</v>
      </c>
      <c r="B17" s="208">
        <v>7</v>
      </c>
      <c r="C17" s="208" t="s">
        <v>307</v>
      </c>
      <c r="D17" s="208" t="s">
        <v>247</v>
      </c>
      <c r="E17" s="208">
        <v>7</v>
      </c>
      <c r="F17" s="238">
        <v>44435</v>
      </c>
      <c r="G17" s="208" t="s">
        <v>237</v>
      </c>
      <c r="H17" s="208" t="s">
        <v>238</v>
      </c>
      <c r="I17" s="208" t="s">
        <v>248</v>
      </c>
      <c r="J17" s="208" t="s">
        <v>249</v>
      </c>
      <c r="K17" s="197" t="s">
        <v>690</v>
      </c>
      <c r="L17" s="73" t="s">
        <v>250</v>
      </c>
      <c r="M17" s="67" t="s">
        <v>240</v>
      </c>
      <c r="N17" s="73" t="s">
        <v>251</v>
      </c>
    </row>
    <row r="18" spans="1:14" ht="153" x14ac:dyDescent="0.2">
      <c r="A18" s="236"/>
      <c r="B18" s="227"/>
      <c r="C18" s="227"/>
      <c r="D18" s="227"/>
      <c r="E18" s="227"/>
      <c r="F18" s="227"/>
      <c r="G18" s="227"/>
      <c r="H18" s="227"/>
      <c r="I18" s="227"/>
      <c r="J18" s="227"/>
      <c r="K18" s="210"/>
      <c r="L18" s="73" t="s">
        <v>628</v>
      </c>
      <c r="M18" s="67" t="s">
        <v>252</v>
      </c>
      <c r="N18" s="73" t="s">
        <v>662</v>
      </c>
    </row>
    <row r="19" spans="1:14" ht="127.5" x14ac:dyDescent="0.2">
      <c r="A19" s="236"/>
      <c r="B19" s="227"/>
      <c r="C19" s="227"/>
      <c r="D19" s="227"/>
      <c r="E19" s="227"/>
      <c r="F19" s="227"/>
      <c r="G19" s="227"/>
      <c r="H19" s="227"/>
      <c r="I19" s="227"/>
      <c r="J19" s="227"/>
      <c r="K19" s="210"/>
      <c r="L19" s="73" t="s">
        <v>253</v>
      </c>
      <c r="M19" s="67" t="s">
        <v>692</v>
      </c>
      <c r="N19" s="73" t="s">
        <v>663</v>
      </c>
    </row>
    <row r="20" spans="1:14" ht="89.25" x14ac:dyDescent="0.2">
      <c r="A20" s="236"/>
      <c r="B20" s="227"/>
      <c r="C20" s="227"/>
      <c r="D20" s="227"/>
      <c r="E20" s="227"/>
      <c r="F20" s="227"/>
      <c r="G20" s="227"/>
      <c r="H20" s="227"/>
      <c r="I20" s="227"/>
      <c r="J20" s="227"/>
      <c r="K20" s="210"/>
      <c r="L20" s="73" t="s">
        <v>254</v>
      </c>
      <c r="M20" s="67" t="s">
        <v>691</v>
      </c>
      <c r="N20" s="73" t="s">
        <v>664</v>
      </c>
    </row>
    <row r="21" spans="1:14" ht="63.75" x14ac:dyDescent="0.2">
      <c r="A21" s="237"/>
      <c r="B21" s="209"/>
      <c r="C21" s="209"/>
      <c r="D21" s="209"/>
      <c r="E21" s="209"/>
      <c r="F21" s="209"/>
      <c r="G21" s="209"/>
      <c r="H21" s="209"/>
      <c r="I21" s="209"/>
      <c r="J21" s="209"/>
      <c r="K21" s="198"/>
      <c r="L21" s="69" t="s">
        <v>255</v>
      </c>
      <c r="M21" s="67" t="s">
        <v>654</v>
      </c>
      <c r="N21" s="73" t="s">
        <v>256</v>
      </c>
    </row>
    <row r="22" spans="1:14" ht="51" customHeight="1" x14ac:dyDescent="0.2">
      <c r="A22" s="106" t="s">
        <v>246</v>
      </c>
      <c r="B22" s="197">
        <v>8</v>
      </c>
      <c r="C22" s="197" t="s">
        <v>307</v>
      </c>
      <c r="D22" s="197" t="s">
        <v>247</v>
      </c>
      <c r="E22" s="197">
        <v>7</v>
      </c>
      <c r="F22" s="221">
        <v>45376</v>
      </c>
      <c r="G22" s="219" t="s">
        <v>730</v>
      </c>
      <c r="H22" s="219" t="s">
        <v>747</v>
      </c>
      <c r="I22" s="219" t="s">
        <v>248</v>
      </c>
      <c r="J22" s="219" t="s">
        <v>257</v>
      </c>
      <c r="K22" s="219" t="s">
        <v>258</v>
      </c>
      <c r="L22" s="94" t="s">
        <v>250</v>
      </c>
      <c r="M22" s="103" t="s">
        <v>245</v>
      </c>
      <c r="N22" s="94" t="s">
        <v>251</v>
      </c>
    </row>
    <row r="23" spans="1:14" ht="102" x14ac:dyDescent="0.2">
      <c r="A23" s="126"/>
      <c r="B23" s="198"/>
      <c r="C23" s="198"/>
      <c r="D23" s="198"/>
      <c r="E23" s="198"/>
      <c r="F23" s="223"/>
      <c r="G23" s="224"/>
      <c r="H23" s="224"/>
      <c r="I23" s="224"/>
      <c r="J23" s="224"/>
      <c r="K23" s="224"/>
      <c r="L23" s="94" t="s">
        <v>254</v>
      </c>
      <c r="M23" s="123" t="s">
        <v>751</v>
      </c>
      <c r="N23" s="94" t="s">
        <v>753</v>
      </c>
    </row>
    <row r="24" spans="1:14" ht="51" customHeight="1" x14ac:dyDescent="0.3">
      <c r="A24" s="49" t="s">
        <v>246</v>
      </c>
      <c r="B24" s="208">
        <v>9</v>
      </c>
      <c r="C24" s="208" t="s">
        <v>307</v>
      </c>
      <c r="D24" s="204" t="s">
        <v>259</v>
      </c>
      <c r="E24" s="204">
        <v>7</v>
      </c>
      <c r="F24" s="206">
        <v>45378</v>
      </c>
      <c r="G24" s="204" t="s">
        <v>731</v>
      </c>
      <c r="H24" s="204" t="s">
        <v>740</v>
      </c>
      <c r="I24" s="204" t="s">
        <v>741</v>
      </c>
      <c r="J24" s="204" t="s">
        <v>260</v>
      </c>
      <c r="K24" s="204" t="s">
        <v>742</v>
      </c>
      <c r="L24" s="94" t="s">
        <v>250</v>
      </c>
      <c r="M24" s="103" t="s">
        <v>743</v>
      </c>
      <c r="N24" s="94" t="s">
        <v>251</v>
      </c>
    </row>
    <row r="25" spans="1:14" ht="74.25" customHeight="1" x14ac:dyDescent="0.3">
      <c r="A25" s="49"/>
      <c r="B25" s="209"/>
      <c r="C25" s="209"/>
      <c r="D25" s="205"/>
      <c r="E25" s="205"/>
      <c r="F25" s="207"/>
      <c r="G25" s="205"/>
      <c r="H25" s="205"/>
      <c r="I25" s="205"/>
      <c r="J25" s="205"/>
      <c r="K25" s="205"/>
      <c r="L25" s="94" t="s">
        <v>254</v>
      </c>
      <c r="M25" s="90" t="s">
        <v>752</v>
      </c>
      <c r="N25" s="94" t="s">
        <v>754</v>
      </c>
    </row>
    <row r="26" spans="1:14" ht="165.75" x14ac:dyDescent="0.2">
      <c r="A26" s="50" t="s">
        <v>301</v>
      </c>
      <c r="B26" s="72">
        <v>10</v>
      </c>
      <c r="C26" s="73" t="s">
        <v>308</v>
      </c>
      <c r="D26" s="73" t="s">
        <v>259</v>
      </c>
      <c r="E26" s="73">
        <v>3</v>
      </c>
      <c r="F26" s="74">
        <v>43098</v>
      </c>
      <c r="G26" s="73" t="s">
        <v>268</v>
      </c>
      <c r="H26" s="73" t="s">
        <v>293</v>
      </c>
      <c r="I26" s="73" t="s">
        <v>294</v>
      </c>
      <c r="J26" s="73" t="s">
        <v>409</v>
      </c>
      <c r="K26" s="73" t="s">
        <v>415</v>
      </c>
      <c r="L26" s="73" t="s">
        <v>628</v>
      </c>
      <c r="M26" s="73" t="s">
        <v>296</v>
      </c>
      <c r="N26" s="73" t="s">
        <v>665</v>
      </c>
    </row>
    <row r="27" spans="1:14" ht="165.75" x14ac:dyDescent="0.2">
      <c r="A27" s="50" t="s">
        <v>301</v>
      </c>
      <c r="B27" s="72">
        <v>11</v>
      </c>
      <c r="C27" s="73" t="s">
        <v>309</v>
      </c>
      <c r="D27" s="73" t="s">
        <v>259</v>
      </c>
      <c r="E27" s="73">
        <v>3</v>
      </c>
      <c r="F27" s="74">
        <v>43738</v>
      </c>
      <c r="G27" s="73" t="s">
        <v>273</v>
      </c>
      <c r="H27" s="73" t="s">
        <v>274</v>
      </c>
      <c r="I27" s="73" t="s">
        <v>297</v>
      </c>
      <c r="J27" s="73" t="s">
        <v>409</v>
      </c>
      <c r="K27" s="73" t="s">
        <v>416</v>
      </c>
      <c r="L27" s="73" t="s">
        <v>628</v>
      </c>
      <c r="M27" s="73" t="s">
        <v>341</v>
      </c>
      <c r="N27" s="73" t="s">
        <v>665</v>
      </c>
    </row>
    <row r="28" spans="1:14" ht="153" x14ac:dyDescent="0.2">
      <c r="A28" s="50" t="s">
        <v>301</v>
      </c>
      <c r="B28" s="72">
        <v>12</v>
      </c>
      <c r="C28" s="73" t="s">
        <v>310</v>
      </c>
      <c r="D28" s="73" t="s">
        <v>259</v>
      </c>
      <c r="E28" s="73">
        <v>3</v>
      </c>
      <c r="F28" s="74">
        <v>43483</v>
      </c>
      <c r="G28" s="73" t="s">
        <v>278</v>
      </c>
      <c r="H28" s="73" t="s">
        <v>279</v>
      </c>
      <c r="I28" s="73" t="s">
        <v>298</v>
      </c>
      <c r="J28" s="73" t="s">
        <v>409</v>
      </c>
      <c r="K28" s="73" t="s">
        <v>417</v>
      </c>
      <c r="L28" s="73" t="s">
        <v>628</v>
      </c>
      <c r="M28" s="73" t="s">
        <v>299</v>
      </c>
      <c r="N28" s="73" t="s">
        <v>665</v>
      </c>
    </row>
    <row r="29" spans="1:14" ht="165.75" x14ac:dyDescent="0.2">
      <c r="A29" s="50" t="s">
        <v>301</v>
      </c>
      <c r="B29" s="67">
        <v>13</v>
      </c>
      <c r="C29" s="69" t="s">
        <v>144</v>
      </c>
      <c r="D29" s="69" t="s">
        <v>259</v>
      </c>
      <c r="E29" s="69">
        <v>3</v>
      </c>
      <c r="F29" s="71">
        <v>44552</v>
      </c>
      <c r="G29" s="69" t="s">
        <v>283</v>
      </c>
      <c r="H29" s="69" t="s">
        <v>284</v>
      </c>
      <c r="I29" s="69" t="s">
        <v>300</v>
      </c>
      <c r="J29" s="73" t="s">
        <v>409</v>
      </c>
      <c r="K29" s="73" t="s">
        <v>418</v>
      </c>
      <c r="L29" s="73" t="s">
        <v>628</v>
      </c>
      <c r="M29" s="73" t="s">
        <v>342</v>
      </c>
      <c r="N29" s="73" t="s">
        <v>665</v>
      </c>
    </row>
    <row r="30" spans="1:14" ht="178.5" x14ac:dyDescent="0.2">
      <c r="A30" s="50" t="s">
        <v>374</v>
      </c>
      <c r="B30" s="252">
        <v>14</v>
      </c>
      <c r="C30" s="225" t="s">
        <v>375</v>
      </c>
      <c r="D30" s="225" t="s">
        <v>247</v>
      </c>
      <c r="E30" s="225" t="s">
        <v>414</v>
      </c>
      <c r="F30" s="226" t="s">
        <v>360</v>
      </c>
      <c r="G30" s="225" t="s">
        <v>361</v>
      </c>
      <c r="H30" s="225" t="s">
        <v>362</v>
      </c>
      <c r="I30" s="225" t="s">
        <v>363</v>
      </c>
      <c r="J30" s="208" t="s">
        <v>373</v>
      </c>
      <c r="K30" s="208" t="s">
        <v>364</v>
      </c>
      <c r="L30" s="73" t="s">
        <v>628</v>
      </c>
      <c r="M30" s="73" t="s">
        <v>581</v>
      </c>
      <c r="N30" s="73" t="s">
        <v>666</v>
      </c>
    </row>
    <row r="31" spans="1:14" ht="63.75" x14ac:dyDescent="0.2">
      <c r="A31" s="50"/>
      <c r="B31" s="252"/>
      <c r="C31" s="225"/>
      <c r="D31" s="225"/>
      <c r="E31" s="225"/>
      <c r="F31" s="226"/>
      <c r="G31" s="225"/>
      <c r="H31" s="225"/>
      <c r="I31" s="225"/>
      <c r="J31" s="227"/>
      <c r="K31" s="227"/>
      <c r="L31" s="73" t="s">
        <v>629</v>
      </c>
      <c r="M31" s="73" t="s">
        <v>675</v>
      </c>
      <c r="N31" s="73" t="s">
        <v>583</v>
      </c>
    </row>
    <row r="32" spans="1:14" ht="38.25" x14ac:dyDescent="0.2">
      <c r="A32" s="50"/>
      <c r="B32" s="252"/>
      <c r="C32" s="225"/>
      <c r="D32" s="225"/>
      <c r="E32" s="225"/>
      <c r="F32" s="226"/>
      <c r="G32" s="225"/>
      <c r="H32" s="225"/>
      <c r="I32" s="225"/>
      <c r="J32" s="209"/>
      <c r="K32" s="209"/>
      <c r="L32" s="73" t="s">
        <v>633</v>
      </c>
      <c r="M32" s="73" t="s">
        <v>677</v>
      </c>
      <c r="N32" s="73" t="s">
        <v>667</v>
      </c>
    </row>
    <row r="33" spans="1:14" ht="242.25" x14ac:dyDescent="0.2">
      <c r="A33" s="50" t="s">
        <v>374</v>
      </c>
      <c r="B33" s="73">
        <v>15</v>
      </c>
      <c r="C33" s="73" t="s">
        <v>375</v>
      </c>
      <c r="D33" s="73" t="s">
        <v>259</v>
      </c>
      <c r="E33" s="73" t="s">
        <v>414</v>
      </c>
      <c r="F33" s="74">
        <v>41632</v>
      </c>
      <c r="G33" s="73" t="s">
        <v>376</v>
      </c>
      <c r="H33" s="73" t="s">
        <v>366</v>
      </c>
      <c r="I33" s="73" t="s">
        <v>367</v>
      </c>
      <c r="J33" s="69" t="s">
        <v>373</v>
      </c>
      <c r="K33" s="69" t="s">
        <v>419</v>
      </c>
      <c r="L33" s="73" t="s">
        <v>628</v>
      </c>
      <c r="M33" s="73" t="s">
        <v>653</v>
      </c>
      <c r="N33" s="73" t="s">
        <v>668</v>
      </c>
    </row>
    <row r="34" spans="1:14" ht="165.75" x14ac:dyDescent="0.2">
      <c r="A34" s="212" t="s">
        <v>566</v>
      </c>
      <c r="B34" s="197">
        <v>16</v>
      </c>
      <c r="C34" s="197">
        <v>30</v>
      </c>
      <c r="D34" s="197" t="s">
        <v>259</v>
      </c>
      <c r="E34" s="197">
        <v>4</v>
      </c>
      <c r="F34" s="215">
        <v>45239</v>
      </c>
      <c r="G34" s="197" t="s">
        <v>469</v>
      </c>
      <c r="H34" s="197" t="s">
        <v>470</v>
      </c>
      <c r="I34" s="197" t="s">
        <v>471</v>
      </c>
      <c r="J34" s="197" t="s">
        <v>295</v>
      </c>
      <c r="K34" s="197" t="s">
        <v>472</v>
      </c>
      <c r="L34" s="73" t="s">
        <v>628</v>
      </c>
      <c r="M34" s="60" t="s">
        <v>630</v>
      </c>
      <c r="N34" s="72" t="s">
        <v>567</v>
      </c>
    </row>
    <row r="35" spans="1:14" ht="191.25" x14ac:dyDescent="0.2">
      <c r="A35" s="213"/>
      <c r="B35" s="210"/>
      <c r="C35" s="210"/>
      <c r="D35" s="210"/>
      <c r="E35" s="210"/>
      <c r="F35" s="210"/>
      <c r="G35" s="210"/>
      <c r="H35" s="210"/>
      <c r="I35" s="210"/>
      <c r="J35" s="210"/>
      <c r="K35" s="210"/>
      <c r="L35" s="73" t="s">
        <v>629</v>
      </c>
      <c r="M35" s="72" t="s">
        <v>473</v>
      </c>
      <c r="N35" s="72" t="s">
        <v>567</v>
      </c>
    </row>
    <row r="36" spans="1:14" ht="63.75" x14ac:dyDescent="0.2">
      <c r="A36" s="213"/>
      <c r="B36" s="198"/>
      <c r="C36" s="198"/>
      <c r="D36" s="198"/>
      <c r="E36" s="198"/>
      <c r="F36" s="198"/>
      <c r="G36" s="198"/>
      <c r="H36" s="198"/>
      <c r="I36" s="198"/>
      <c r="J36" s="198"/>
      <c r="K36" s="198"/>
      <c r="L36" s="72" t="s">
        <v>568</v>
      </c>
      <c r="M36" s="73" t="s">
        <v>474</v>
      </c>
      <c r="N36" s="72" t="s">
        <v>567</v>
      </c>
    </row>
    <row r="37" spans="1:14" ht="408" x14ac:dyDescent="0.2">
      <c r="A37" s="129" t="s">
        <v>566</v>
      </c>
      <c r="B37" s="127">
        <v>17</v>
      </c>
      <c r="C37" s="199">
        <v>30</v>
      </c>
      <c r="D37" s="199" t="s">
        <v>259</v>
      </c>
      <c r="E37" s="199">
        <v>4</v>
      </c>
      <c r="F37" s="201">
        <v>45393</v>
      </c>
      <c r="G37" s="199" t="s">
        <v>764</v>
      </c>
      <c r="H37" s="199" t="s">
        <v>767</v>
      </c>
      <c r="I37" s="199" t="s">
        <v>810</v>
      </c>
      <c r="J37" s="199" t="s">
        <v>295</v>
      </c>
      <c r="K37" s="199" t="s">
        <v>811</v>
      </c>
      <c r="L37" s="164" t="s">
        <v>637</v>
      </c>
      <c r="M37" s="164" t="s">
        <v>770</v>
      </c>
      <c r="N37" s="164" t="s">
        <v>567</v>
      </c>
    </row>
    <row r="38" spans="1:14" ht="76.5" x14ac:dyDescent="0.2">
      <c r="A38" s="130"/>
      <c r="B38" s="128"/>
      <c r="C38" s="211"/>
      <c r="D38" s="211"/>
      <c r="E38" s="211"/>
      <c r="F38" s="211"/>
      <c r="G38" s="211"/>
      <c r="H38" s="211"/>
      <c r="I38" s="211"/>
      <c r="J38" s="211"/>
      <c r="K38" s="211"/>
      <c r="L38" s="165" t="s">
        <v>255</v>
      </c>
      <c r="M38" s="165" t="s">
        <v>771</v>
      </c>
      <c r="N38" s="165" t="s">
        <v>567</v>
      </c>
    </row>
    <row r="39" spans="1:14" ht="178.5" customHeight="1" x14ac:dyDescent="0.2">
      <c r="A39" s="212" t="s">
        <v>566</v>
      </c>
      <c r="B39" s="197">
        <v>18</v>
      </c>
      <c r="C39" s="199">
        <v>30</v>
      </c>
      <c r="D39" s="199" t="s">
        <v>259</v>
      </c>
      <c r="E39" s="199">
        <v>4</v>
      </c>
      <c r="F39" s="201">
        <v>45393</v>
      </c>
      <c r="G39" s="199" t="s">
        <v>764</v>
      </c>
      <c r="H39" s="199" t="s">
        <v>767</v>
      </c>
      <c r="I39" s="199" t="s">
        <v>480</v>
      </c>
      <c r="J39" s="199" t="s">
        <v>295</v>
      </c>
      <c r="K39" s="199" t="s">
        <v>773</v>
      </c>
      <c r="L39" s="199" t="s">
        <v>629</v>
      </c>
      <c r="M39" s="199" t="s">
        <v>774</v>
      </c>
      <c r="N39" s="199" t="s">
        <v>567</v>
      </c>
    </row>
    <row r="40" spans="1:14" x14ac:dyDescent="0.2">
      <c r="A40" s="213"/>
      <c r="B40" s="210"/>
      <c r="C40" s="211"/>
      <c r="D40" s="211"/>
      <c r="E40" s="211"/>
      <c r="F40" s="222"/>
      <c r="G40" s="211"/>
      <c r="H40" s="211"/>
      <c r="I40" s="211"/>
      <c r="J40" s="211"/>
      <c r="K40" s="211"/>
      <c r="L40" s="200"/>
      <c r="M40" s="200"/>
      <c r="N40" s="200"/>
    </row>
    <row r="41" spans="1:14" ht="76.5" x14ac:dyDescent="0.2">
      <c r="A41" s="213"/>
      <c r="B41" s="210"/>
      <c r="C41" s="211"/>
      <c r="D41" s="211"/>
      <c r="E41" s="211"/>
      <c r="F41" s="222"/>
      <c r="G41" s="211"/>
      <c r="H41" s="211"/>
      <c r="I41" s="211"/>
      <c r="J41" s="211"/>
      <c r="K41" s="211"/>
      <c r="L41" s="165" t="s">
        <v>255</v>
      </c>
      <c r="M41" s="165" t="s">
        <v>771</v>
      </c>
      <c r="N41" s="165" t="s">
        <v>567</v>
      </c>
    </row>
    <row r="42" spans="1:14" ht="178.5" customHeight="1" x14ac:dyDescent="0.2">
      <c r="A42" s="212" t="s">
        <v>566</v>
      </c>
      <c r="B42" s="197">
        <v>19</v>
      </c>
      <c r="C42" s="199">
        <v>30</v>
      </c>
      <c r="D42" s="199" t="s">
        <v>259</v>
      </c>
      <c r="E42" s="199">
        <v>4</v>
      </c>
      <c r="F42" s="201">
        <v>45393</v>
      </c>
      <c r="G42" s="199" t="s">
        <v>764</v>
      </c>
      <c r="H42" s="199" t="s">
        <v>767</v>
      </c>
      <c r="I42" s="199" t="s">
        <v>775</v>
      </c>
      <c r="J42" s="199" t="s">
        <v>295</v>
      </c>
      <c r="K42" s="199" t="s">
        <v>481</v>
      </c>
      <c r="L42" s="199" t="s">
        <v>629</v>
      </c>
      <c r="M42" s="202" t="s">
        <v>812</v>
      </c>
      <c r="N42" s="199" t="s">
        <v>567</v>
      </c>
    </row>
    <row r="43" spans="1:14" ht="162" customHeight="1" x14ac:dyDescent="0.2">
      <c r="A43" s="213"/>
      <c r="B43" s="210"/>
      <c r="C43" s="211"/>
      <c r="D43" s="211"/>
      <c r="E43" s="211"/>
      <c r="F43" s="211"/>
      <c r="G43" s="211"/>
      <c r="H43" s="211"/>
      <c r="I43" s="211"/>
      <c r="J43" s="211"/>
      <c r="K43" s="211"/>
      <c r="L43" s="200"/>
      <c r="M43" s="203"/>
      <c r="N43" s="200"/>
    </row>
    <row r="44" spans="1:14" ht="76.5" x14ac:dyDescent="0.2">
      <c r="A44" s="213"/>
      <c r="B44" s="210"/>
      <c r="C44" s="211"/>
      <c r="D44" s="211"/>
      <c r="E44" s="211"/>
      <c r="F44" s="211"/>
      <c r="G44" s="211"/>
      <c r="H44" s="211"/>
      <c r="I44" s="211"/>
      <c r="J44" s="211"/>
      <c r="K44" s="211"/>
      <c r="L44" s="165" t="s">
        <v>639</v>
      </c>
      <c r="M44" s="165" t="s">
        <v>771</v>
      </c>
      <c r="N44" s="165" t="s">
        <v>567</v>
      </c>
    </row>
    <row r="45" spans="1:14" ht="178.5" customHeight="1" x14ac:dyDescent="0.2">
      <c r="A45" s="212" t="s">
        <v>566</v>
      </c>
      <c r="B45" s="197">
        <v>20</v>
      </c>
      <c r="C45" s="199">
        <v>30</v>
      </c>
      <c r="D45" s="199" t="s">
        <v>259</v>
      </c>
      <c r="E45" s="199">
        <v>4</v>
      </c>
      <c r="F45" s="201">
        <v>45393</v>
      </c>
      <c r="G45" s="199" t="s">
        <v>764</v>
      </c>
      <c r="H45" s="199" t="s">
        <v>767</v>
      </c>
      <c r="I45" s="199" t="s">
        <v>482</v>
      </c>
      <c r="J45" s="199" t="s">
        <v>295</v>
      </c>
      <c r="K45" s="199" t="s">
        <v>483</v>
      </c>
      <c r="L45" s="199" t="s">
        <v>629</v>
      </c>
      <c r="M45" s="199" t="s">
        <v>777</v>
      </c>
      <c r="N45" s="199" t="s">
        <v>567</v>
      </c>
    </row>
    <row r="46" spans="1:14" x14ac:dyDescent="0.2">
      <c r="A46" s="213"/>
      <c r="B46" s="210"/>
      <c r="C46" s="211"/>
      <c r="D46" s="211"/>
      <c r="E46" s="211"/>
      <c r="F46" s="211"/>
      <c r="G46" s="211"/>
      <c r="H46" s="211"/>
      <c r="I46" s="211"/>
      <c r="J46" s="211"/>
      <c r="K46" s="211"/>
      <c r="L46" s="200"/>
      <c r="M46" s="200"/>
      <c r="N46" s="200"/>
    </row>
    <row r="47" spans="1:14" ht="76.5" x14ac:dyDescent="0.2">
      <c r="A47" s="213"/>
      <c r="B47" s="210"/>
      <c r="C47" s="211"/>
      <c r="D47" s="211"/>
      <c r="E47" s="211"/>
      <c r="F47" s="211"/>
      <c r="G47" s="211"/>
      <c r="H47" s="211"/>
      <c r="I47" s="211"/>
      <c r="J47" s="211"/>
      <c r="K47" s="211"/>
      <c r="L47" s="165" t="s">
        <v>639</v>
      </c>
      <c r="M47" s="165" t="s">
        <v>771</v>
      </c>
      <c r="N47" s="165" t="s">
        <v>567</v>
      </c>
    </row>
    <row r="48" spans="1:14" ht="408.75" customHeight="1" x14ac:dyDescent="0.2">
      <c r="A48" s="212" t="s">
        <v>566</v>
      </c>
      <c r="B48" s="197">
        <v>21</v>
      </c>
      <c r="C48" s="199">
        <v>30</v>
      </c>
      <c r="D48" s="199" t="s">
        <v>259</v>
      </c>
      <c r="E48" s="199">
        <v>4</v>
      </c>
      <c r="F48" s="201">
        <v>45393</v>
      </c>
      <c r="G48" s="199" t="s">
        <v>764</v>
      </c>
      <c r="H48" s="199" t="s">
        <v>767</v>
      </c>
      <c r="I48" s="199" t="s">
        <v>484</v>
      </c>
      <c r="J48" s="199" t="s">
        <v>295</v>
      </c>
      <c r="K48" s="199" t="s">
        <v>485</v>
      </c>
      <c r="L48" s="199" t="s">
        <v>629</v>
      </c>
      <c r="M48" s="199" t="s">
        <v>779</v>
      </c>
      <c r="N48" s="199" t="s">
        <v>567</v>
      </c>
    </row>
    <row r="49" spans="1:14" x14ac:dyDescent="0.2">
      <c r="A49" s="213"/>
      <c r="B49" s="210"/>
      <c r="C49" s="211"/>
      <c r="D49" s="211"/>
      <c r="E49" s="211"/>
      <c r="F49" s="211"/>
      <c r="G49" s="211"/>
      <c r="H49" s="211"/>
      <c r="I49" s="211"/>
      <c r="J49" s="211"/>
      <c r="K49" s="211"/>
      <c r="L49" s="200"/>
      <c r="M49" s="200"/>
      <c r="N49" s="200"/>
    </row>
    <row r="50" spans="1:14" ht="76.5" customHeight="1" x14ac:dyDescent="0.2">
      <c r="A50" s="213"/>
      <c r="B50" s="210"/>
      <c r="C50" s="211"/>
      <c r="D50" s="211"/>
      <c r="E50" s="211"/>
      <c r="F50" s="211"/>
      <c r="G50" s="211"/>
      <c r="H50" s="211"/>
      <c r="I50" s="211"/>
      <c r="J50" s="211"/>
      <c r="K50" s="211"/>
      <c r="L50" s="165" t="s">
        <v>255</v>
      </c>
      <c r="M50" s="165" t="s">
        <v>771</v>
      </c>
      <c r="N50" s="165" t="s">
        <v>567</v>
      </c>
    </row>
    <row r="51" spans="1:14" ht="171.75" customHeight="1" x14ac:dyDescent="0.2">
      <c r="A51" s="212" t="s">
        <v>566</v>
      </c>
      <c r="B51" s="197">
        <v>22</v>
      </c>
      <c r="C51" s="199">
        <v>30</v>
      </c>
      <c r="D51" s="199" t="s">
        <v>259</v>
      </c>
      <c r="E51" s="199">
        <v>4</v>
      </c>
      <c r="F51" s="201">
        <v>45042</v>
      </c>
      <c r="G51" s="199" t="s">
        <v>764</v>
      </c>
      <c r="H51" s="199" t="s">
        <v>767</v>
      </c>
      <c r="I51" s="199" t="s">
        <v>486</v>
      </c>
      <c r="J51" s="199" t="s">
        <v>295</v>
      </c>
      <c r="K51" s="199" t="s">
        <v>487</v>
      </c>
      <c r="L51" s="199" t="s">
        <v>629</v>
      </c>
      <c r="M51" s="199" t="s">
        <v>780</v>
      </c>
      <c r="N51" s="199" t="s">
        <v>567</v>
      </c>
    </row>
    <row r="52" spans="1:14" ht="157.5" customHeight="1" x14ac:dyDescent="0.2">
      <c r="A52" s="213"/>
      <c r="B52" s="210"/>
      <c r="C52" s="211"/>
      <c r="D52" s="211"/>
      <c r="E52" s="211"/>
      <c r="F52" s="211"/>
      <c r="G52" s="211"/>
      <c r="H52" s="211"/>
      <c r="I52" s="211"/>
      <c r="J52" s="211"/>
      <c r="K52" s="211"/>
      <c r="L52" s="200"/>
      <c r="M52" s="200"/>
      <c r="N52" s="200"/>
    </row>
    <row r="53" spans="1:14" ht="81.75" customHeight="1" x14ac:dyDescent="0.2">
      <c r="A53" s="213"/>
      <c r="B53" s="210"/>
      <c r="C53" s="211"/>
      <c r="D53" s="211"/>
      <c r="E53" s="211"/>
      <c r="F53" s="211"/>
      <c r="G53" s="211"/>
      <c r="H53" s="211"/>
      <c r="I53" s="211"/>
      <c r="J53" s="211"/>
      <c r="K53" s="211"/>
      <c r="L53" s="165" t="s">
        <v>255</v>
      </c>
      <c r="M53" s="165" t="s">
        <v>771</v>
      </c>
      <c r="N53" s="165" t="s">
        <v>567</v>
      </c>
    </row>
    <row r="54" spans="1:14" ht="165.75" customHeight="1" x14ac:dyDescent="0.2">
      <c r="A54" s="212" t="s">
        <v>566</v>
      </c>
      <c r="B54" s="197">
        <v>23</v>
      </c>
      <c r="C54" s="197">
        <v>30</v>
      </c>
      <c r="D54" s="197" t="s">
        <v>259</v>
      </c>
      <c r="E54" s="197">
        <v>4</v>
      </c>
      <c r="F54" s="221">
        <v>45380</v>
      </c>
      <c r="G54" s="219" t="s">
        <v>698</v>
      </c>
      <c r="H54" s="219" t="s">
        <v>699</v>
      </c>
      <c r="I54" s="219" t="s">
        <v>488</v>
      </c>
      <c r="J54" s="219" t="s">
        <v>295</v>
      </c>
      <c r="K54" s="219" t="s">
        <v>700</v>
      </c>
      <c r="L54" s="94" t="s">
        <v>629</v>
      </c>
      <c r="M54" s="90" t="s">
        <v>703</v>
      </c>
      <c r="N54" s="90" t="s">
        <v>713</v>
      </c>
    </row>
    <row r="55" spans="1:14" ht="102" x14ac:dyDescent="0.2">
      <c r="A55" s="213"/>
      <c r="B55" s="210"/>
      <c r="C55" s="210"/>
      <c r="D55" s="210"/>
      <c r="E55" s="210"/>
      <c r="F55" s="220"/>
      <c r="G55" s="220"/>
      <c r="H55" s="220"/>
      <c r="I55" s="220"/>
      <c r="J55" s="220"/>
      <c r="K55" s="220"/>
      <c r="L55" s="90" t="s">
        <v>255</v>
      </c>
      <c r="M55" s="90" t="s">
        <v>489</v>
      </c>
      <c r="N55" s="90" t="s">
        <v>713</v>
      </c>
    </row>
    <row r="56" spans="1:14" ht="76.5" x14ac:dyDescent="0.2">
      <c r="A56" s="213"/>
      <c r="B56" s="198"/>
      <c r="C56" s="210"/>
      <c r="D56" s="210"/>
      <c r="E56" s="210"/>
      <c r="F56" s="220"/>
      <c r="G56" s="220"/>
      <c r="H56" s="220"/>
      <c r="I56" s="220"/>
      <c r="J56" s="220"/>
      <c r="K56" s="220"/>
      <c r="L56" s="90" t="s">
        <v>638</v>
      </c>
      <c r="M56" s="90" t="s">
        <v>617</v>
      </c>
      <c r="N56" s="90" t="s">
        <v>713</v>
      </c>
    </row>
    <row r="57" spans="1:14" ht="382.5" x14ac:dyDescent="0.2">
      <c r="A57" s="89"/>
      <c r="B57" s="197">
        <v>24</v>
      </c>
      <c r="C57" s="197">
        <v>30</v>
      </c>
      <c r="D57" s="197" t="s">
        <v>259</v>
      </c>
      <c r="E57" s="197">
        <v>4</v>
      </c>
      <c r="F57" s="221">
        <v>45380</v>
      </c>
      <c r="G57" s="219" t="s">
        <v>698</v>
      </c>
      <c r="H57" s="219" t="s">
        <v>699</v>
      </c>
      <c r="I57" s="219" t="s">
        <v>711</v>
      </c>
      <c r="J57" s="219" t="s">
        <v>295</v>
      </c>
      <c r="K57" s="219" t="s">
        <v>706</v>
      </c>
      <c r="L57" s="94" t="s">
        <v>629</v>
      </c>
      <c r="M57" s="90" t="s">
        <v>707</v>
      </c>
      <c r="N57" s="90" t="s">
        <v>713</v>
      </c>
    </row>
    <row r="58" spans="1:14" ht="102" x14ac:dyDescent="0.2">
      <c r="A58" s="89"/>
      <c r="B58" s="210"/>
      <c r="C58" s="210"/>
      <c r="D58" s="210"/>
      <c r="E58" s="210"/>
      <c r="F58" s="220"/>
      <c r="G58" s="220"/>
      <c r="H58" s="220"/>
      <c r="I58" s="220"/>
      <c r="J58" s="220"/>
      <c r="K58" s="220"/>
      <c r="L58" s="90" t="s">
        <v>255</v>
      </c>
      <c r="M58" s="90" t="s">
        <v>489</v>
      </c>
      <c r="N58" s="90" t="s">
        <v>713</v>
      </c>
    </row>
    <row r="59" spans="1:14" ht="76.5" x14ac:dyDescent="0.2">
      <c r="A59" s="89"/>
      <c r="B59" s="198"/>
      <c r="C59" s="210"/>
      <c r="D59" s="210"/>
      <c r="E59" s="210"/>
      <c r="F59" s="220"/>
      <c r="G59" s="220"/>
      <c r="H59" s="220"/>
      <c r="I59" s="220"/>
      <c r="J59" s="220"/>
      <c r="K59" s="220"/>
      <c r="L59" s="90" t="s">
        <v>635</v>
      </c>
      <c r="M59" s="90" t="s">
        <v>617</v>
      </c>
      <c r="N59" s="90" t="s">
        <v>713</v>
      </c>
    </row>
    <row r="60" spans="1:14" ht="408" x14ac:dyDescent="0.2">
      <c r="A60" s="89"/>
      <c r="B60" s="197">
        <v>25</v>
      </c>
      <c r="C60" s="197">
        <v>30</v>
      </c>
      <c r="D60" s="197" t="s">
        <v>259</v>
      </c>
      <c r="E60" s="197">
        <v>4</v>
      </c>
      <c r="F60" s="221">
        <v>45380</v>
      </c>
      <c r="G60" s="219" t="s">
        <v>698</v>
      </c>
      <c r="H60" s="219" t="s">
        <v>699</v>
      </c>
      <c r="I60" s="219" t="s">
        <v>708</v>
      </c>
      <c r="J60" s="219" t="s">
        <v>295</v>
      </c>
      <c r="K60" s="219" t="s">
        <v>712</v>
      </c>
      <c r="L60" s="94" t="s">
        <v>629</v>
      </c>
      <c r="M60" s="90" t="s">
        <v>710</v>
      </c>
      <c r="N60" s="90" t="s">
        <v>713</v>
      </c>
    </row>
    <row r="61" spans="1:14" ht="102" x14ac:dyDescent="0.2">
      <c r="A61" s="89"/>
      <c r="B61" s="210"/>
      <c r="C61" s="210"/>
      <c r="D61" s="210"/>
      <c r="E61" s="210"/>
      <c r="F61" s="220"/>
      <c r="G61" s="220"/>
      <c r="H61" s="220"/>
      <c r="I61" s="220"/>
      <c r="J61" s="220"/>
      <c r="K61" s="220"/>
      <c r="L61" s="90" t="s">
        <v>255</v>
      </c>
      <c r="M61" s="90" t="s">
        <v>489</v>
      </c>
      <c r="N61" s="90" t="s">
        <v>713</v>
      </c>
    </row>
    <row r="62" spans="1:14" ht="76.5" x14ac:dyDescent="0.2">
      <c r="A62" s="89"/>
      <c r="B62" s="198"/>
      <c r="C62" s="210"/>
      <c r="D62" s="210"/>
      <c r="E62" s="210"/>
      <c r="F62" s="220"/>
      <c r="G62" s="220"/>
      <c r="H62" s="220"/>
      <c r="I62" s="220"/>
      <c r="J62" s="220"/>
      <c r="K62" s="220"/>
      <c r="L62" s="90" t="s">
        <v>635</v>
      </c>
      <c r="M62" s="90" t="s">
        <v>617</v>
      </c>
      <c r="N62" s="90" t="s">
        <v>713</v>
      </c>
    </row>
    <row r="63" spans="1:14" ht="178.5" x14ac:dyDescent="0.2">
      <c r="A63" s="212" t="s">
        <v>566</v>
      </c>
      <c r="B63" s="197">
        <v>26</v>
      </c>
      <c r="C63" s="197">
        <v>30</v>
      </c>
      <c r="D63" s="197" t="s">
        <v>259</v>
      </c>
      <c r="E63" s="197">
        <v>4</v>
      </c>
      <c r="F63" s="215">
        <v>45042</v>
      </c>
      <c r="G63" s="197" t="s">
        <v>475</v>
      </c>
      <c r="H63" s="197" t="s">
        <v>476</v>
      </c>
      <c r="I63" s="197" t="s">
        <v>490</v>
      </c>
      <c r="J63" s="197" t="s">
        <v>295</v>
      </c>
      <c r="K63" s="197" t="s">
        <v>491</v>
      </c>
      <c r="L63" s="73" t="s">
        <v>628</v>
      </c>
      <c r="M63" s="73" t="s">
        <v>631</v>
      </c>
      <c r="N63" s="72" t="s">
        <v>567</v>
      </c>
    </row>
    <row r="64" spans="1:14" ht="318.75" x14ac:dyDescent="0.2">
      <c r="A64" s="213"/>
      <c r="B64" s="210"/>
      <c r="C64" s="210"/>
      <c r="D64" s="210"/>
      <c r="E64" s="210"/>
      <c r="F64" s="210"/>
      <c r="G64" s="210"/>
      <c r="H64" s="210"/>
      <c r="I64" s="210"/>
      <c r="J64" s="210"/>
      <c r="K64" s="210"/>
      <c r="L64" s="73" t="s">
        <v>629</v>
      </c>
      <c r="M64" s="72" t="s">
        <v>492</v>
      </c>
      <c r="N64" s="72" t="s">
        <v>567</v>
      </c>
    </row>
    <row r="65" spans="1:14" ht="63.75" x14ac:dyDescent="0.2">
      <c r="A65" s="213"/>
      <c r="B65" s="210"/>
      <c r="C65" s="210"/>
      <c r="D65" s="210"/>
      <c r="E65" s="210"/>
      <c r="F65" s="210"/>
      <c r="G65" s="210"/>
      <c r="H65" s="210"/>
      <c r="I65" s="210"/>
      <c r="J65" s="210"/>
      <c r="K65" s="210"/>
      <c r="L65" s="72" t="s">
        <v>635</v>
      </c>
      <c r="M65" s="73" t="s">
        <v>478</v>
      </c>
      <c r="N65" s="72" t="s">
        <v>567</v>
      </c>
    </row>
    <row r="66" spans="1:14" ht="89.25" x14ac:dyDescent="0.2">
      <c r="A66" s="214"/>
      <c r="B66" s="198"/>
      <c r="C66" s="198"/>
      <c r="D66" s="198"/>
      <c r="E66" s="198"/>
      <c r="F66" s="198"/>
      <c r="G66" s="198"/>
      <c r="H66" s="198"/>
      <c r="I66" s="198"/>
      <c r="J66" s="198"/>
      <c r="K66" s="198"/>
      <c r="L66" s="72" t="s">
        <v>568</v>
      </c>
      <c r="M66" s="73" t="s">
        <v>479</v>
      </c>
      <c r="N66" s="72" t="s">
        <v>567</v>
      </c>
    </row>
    <row r="67" spans="1:14" ht="178.5" x14ac:dyDescent="0.2">
      <c r="A67" s="212" t="s">
        <v>566</v>
      </c>
      <c r="B67" s="197">
        <v>27</v>
      </c>
      <c r="C67" s="197">
        <v>30</v>
      </c>
      <c r="D67" s="197" t="s">
        <v>259</v>
      </c>
      <c r="E67" s="197">
        <v>4</v>
      </c>
      <c r="F67" s="215">
        <v>45042</v>
      </c>
      <c r="G67" s="197" t="s">
        <v>475</v>
      </c>
      <c r="H67" s="197" t="s">
        <v>476</v>
      </c>
      <c r="I67" s="197" t="s">
        <v>493</v>
      </c>
      <c r="J67" s="197" t="s">
        <v>295</v>
      </c>
      <c r="K67" s="197" t="s">
        <v>494</v>
      </c>
      <c r="L67" s="73" t="s">
        <v>628</v>
      </c>
      <c r="M67" s="73" t="s">
        <v>652</v>
      </c>
      <c r="N67" s="72" t="s">
        <v>567</v>
      </c>
    </row>
    <row r="68" spans="1:14" ht="318.75" x14ac:dyDescent="0.2">
      <c r="A68" s="213"/>
      <c r="B68" s="210"/>
      <c r="C68" s="210"/>
      <c r="D68" s="210"/>
      <c r="E68" s="210"/>
      <c r="F68" s="210"/>
      <c r="G68" s="210"/>
      <c r="H68" s="210"/>
      <c r="I68" s="210"/>
      <c r="J68" s="210"/>
      <c r="K68" s="210"/>
      <c r="L68" s="73" t="s">
        <v>629</v>
      </c>
      <c r="M68" s="72" t="s">
        <v>495</v>
      </c>
      <c r="N68" s="72" t="s">
        <v>567</v>
      </c>
    </row>
    <row r="69" spans="1:14" ht="63.75" x14ac:dyDescent="0.2">
      <c r="A69" s="213"/>
      <c r="B69" s="210"/>
      <c r="C69" s="210"/>
      <c r="D69" s="210"/>
      <c r="E69" s="210"/>
      <c r="F69" s="210"/>
      <c r="G69" s="210"/>
      <c r="H69" s="210"/>
      <c r="I69" s="210"/>
      <c r="J69" s="210"/>
      <c r="K69" s="210"/>
      <c r="L69" s="72" t="s">
        <v>635</v>
      </c>
      <c r="M69" s="73" t="s">
        <v>478</v>
      </c>
      <c r="N69" s="72" t="s">
        <v>567</v>
      </c>
    </row>
    <row r="70" spans="1:14" ht="89.25" x14ac:dyDescent="0.2">
      <c r="A70" s="214"/>
      <c r="B70" s="198"/>
      <c r="C70" s="198"/>
      <c r="D70" s="198"/>
      <c r="E70" s="198"/>
      <c r="F70" s="198"/>
      <c r="G70" s="198"/>
      <c r="H70" s="198"/>
      <c r="I70" s="198"/>
      <c r="J70" s="198"/>
      <c r="K70" s="198"/>
      <c r="L70" s="72" t="s">
        <v>568</v>
      </c>
      <c r="M70" s="73" t="s">
        <v>479</v>
      </c>
      <c r="N70" s="72" t="s">
        <v>567</v>
      </c>
    </row>
    <row r="71" spans="1:14" ht="178.5" x14ac:dyDescent="0.2">
      <c r="A71" s="212" t="s">
        <v>566</v>
      </c>
      <c r="B71" s="197">
        <v>28</v>
      </c>
      <c r="C71" s="197">
        <v>30</v>
      </c>
      <c r="D71" s="197" t="s">
        <v>259</v>
      </c>
      <c r="E71" s="197">
        <v>4</v>
      </c>
      <c r="F71" s="215">
        <v>45042</v>
      </c>
      <c r="G71" s="197" t="s">
        <v>475</v>
      </c>
      <c r="H71" s="197" t="s">
        <v>476</v>
      </c>
      <c r="I71" s="197" t="s">
        <v>496</v>
      </c>
      <c r="J71" s="197" t="s">
        <v>295</v>
      </c>
      <c r="K71" s="197" t="s">
        <v>497</v>
      </c>
      <c r="L71" s="73" t="s">
        <v>628</v>
      </c>
      <c r="M71" s="73" t="s">
        <v>631</v>
      </c>
      <c r="N71" s="72" t="s">
        <v>567</v>
      </c>
    </row>
    <row r="72" spans="1:14" ht="318.75" x14ac:dyDescent="0.2">
      <c r="A72" s="213"/>
      <c r="B72" s="210"/>
      <c r="C72" s="210"/>
      <c r="D72" s="210"/>
      <c r="E72" s="210"/>
      <c r="F72" s="210"/>
      <c r="G72" s="210"/>
      <c r="H72" s="210"/>
      <c r="I72" s="210"/>
      <c r="J72" s="210"/>
      <c r="K72" s="210"/>
      <c r="L72" s="73" t="s">
        <v>629</v>
      </c>
      <c r="M72" s="72" t="s">
        <v>495</v>
      </c>
      <c r="N72" s="72" t="s">
        <v>567</v>
      </c>
    </row>
    <row r="73" spans="1:14" ht="63.75" x14ac:dyDescent="0.2">
      <c r="A73" s="213"/>
      <c r="B73" s="210"/>
      <c r="C73" s="210"/>
      <c r="D73" s="210"/>
      <c r="E73" s="210"/>
      <c r="F73" s="210"/>
      <c r="G73" s="210"/>
      <c r="H73" s="210"/>
      <c r="I73" s="210"/>
      <c r="J73" s="210"/>
      <c r="K73" s="210"/>
      <c r="L73" s="72" t="s">
        <v>635</v>
      </c>
      <c r="M73" s="73" t="s">
        <v>478</v>
      </c>
      <c r="N73" s="72" t="s">
        <v>567</v>
      </c>
    </row>
    <row r="74" spans="1:14" ht="89.25" x14ac:dyDescent="0.2">
      <c r="A74" s="214"/>
      <c r="B74" s="198"/>
      <c r="C74" s="198"/>
      <c r="D74" s="198"/>
      <c r="E74" s="198"/>
      <c r="F74" s="198"/>
      <c r="G74" s="198"/>
      <c r="H74" s="198"/>
      <c r="I74" s="198"/>
      <c r="J74" s="198"/>
      <c r="K74" s="198"/>
      <c r="L74" s="72" t="s">
        <v>568</v>
      </c>
      <c r="M74" s="73" t="s">
        <v>479</v>
      </c>
      <c r="N74" s="72" t="s">
        <v>567</v>
      </c>
    </row>
    <row r="75" spans="1:14" ht="114.75" x14ac:dyDescent="0.2">
      <c r="A75" s="212" t="s">
        <v>566</v>
      </c>
      <c r="B75" s="197">
        <v>29</v>
      </c>
      <c r="C75" s="197">
        <v>30</v>
      </c>
      <c r="D75" s="197" t="s">
        <v>259</v>
      </c>
      <c r="E75" s="197">
        <v>4</v>
      </c>
      <c r="F75" s="215">
        <v>45260</v>
      </c>
      <c r="G75" s="197" t="s">
        <v>498</v>
      </c>
      <c r="H75" s="197" t="s">
        <v>499</v>
      </c>
      <c r="I75" s="197" t="s">
        <v>500</v>
      </c>
      <c r="J75" s="197" t="s">
        <v>353</v>
      </c>
      <c r="K75" s="197" t="s">
        <v>501</v>
      </c>
      <c r="L75" s="73" t="s">
        <v>628</v>
      </c>
      <c r="M75" s="73" t="s">
        <v>651</v>
      </c>
      <c r="N75" s="72" t="s">
        <v>567</v>
      </c>
    </row>
    <row r="76" spans="1:14" ht="127.5" x14ac:dyDescent="0.2">
      <c r="A76" s="213"/>
      <c r="B76" s="210"/>
      <c r="C76" s="210"/>
      <c r="D76" s="210"/>
      <c r="E76" s="210"/>
      <c r="F76" s="210"/>
      <c r="G76" s="210"/>
      <c r="H76" s="210"/>
      <c r="I76" s="210"/>
      <c r="J76" s="210"/>
      <c r="K76" s="210"/>
      <c r="L76" s="73" t="s">
        <v>629</v>
      </c>
      <c r="M76" s="72" t="s">
        <v>502</v>
      </c>
      <c r="N76" s="72" t="s">
        <v>567</v>
      </c>
    </row>
    <row r="77" spans="1:14" ht="102" x14ac:dyDescent="0.2">
      <c r="A77" s="213"/>
      <c r="B77" s="210"/>
      <c r="C77" s="210"/>
      <c r="D77" s="210"/>
      <c r="E77" s="210"/>
      <c r="F77" s="210"/>
      <c r="G77" s="210"/>
      <c r="H77" s="210"/>
      <c r="I77" s="210"/>
      <c r="J77" s="210"/>
      <c r="K77" s="210"/>
      <c r="L77" s="72" t="s">
        <v>255</v>
      </c>
      <c r="M77" s="73" t="s">
        <v>503</v>
      </c>
      <c r="N77" s="72" t="s">
        <v>567</v>
      </c>
    </row>
    <row r="78" spans="1:14" ht="89.25" x14ac:dyDescent="0.2">
      <c r="A78" s="214"/>
      <c r="B78" s="198"/>
      <c r="C78" s="198"/>
      <c r="D78" s="198"/>
      <c r="E78" s="198"/>
      <c r="F78" s="198"/>
      <c r="G78" s="198"/>
      <c r="H78" s="198"/>
      <c r="I78" s="198"/>
      <c r="J78" s="198"/>
      <c r="K78" s="198"/>
      <c r="L78" s="72" t="s">
        <v>568</v>
      </c>
      <c r="M78" s="73" t="s">
        <v>505</v>
      </c>
      <c r="N78" s="72" t="s">
        <v>567</v>
      </c>
    </row>
    <row r="79" spans="1:14" ht="63.75" x14ac:dyDescent="0.2">
      <c r="A79" s="212" t="s">
        <v>566</v>
      </c>
      <c r="B79" s="197">
        <v>30</v>
      </c>
      <c r="C79" s="199">
        <v>30</v>
      </c>
      <c r="D79" s="199" t="s">
        <v>259</v>
      </c>
      <c r="E79" s="199">
        <v>4</v>
      </c>
      <c r="F79" s="201">
        <v>45387</v>
      </c>
      <c r="G79" s="199" t="s">
        <v>765</v>
      </c>
      <c r="H79" s="199" t="s">
        <v>506</v>
      </c>
      <c r="I79" s="199">
        <f>'[2]Прил1. Акты'!H51</f>
        <v>0</v>
      </c>
      <c r="J79" s="199" t="s">
        <v>353</v>
      </c>
      <c r="K79" s="199" t="s">
        <v>783</v>
      </c>
      <c r="L79" s="149" t="s">
        <v>250</v>
      </c>
      <c r="M79" s="166" t="s">
        <v>784</v>
      </c>
      <c r="N79" s="165" t="s">
        <v>567</v>
      </c>
    </row>
    <row r="80" spans="1:14" ht="409.5" x14ac:dyDescent="0.2">
      <c r="A80" s="213"/>
      <c r="B80" s="210"/>
      <c r="C80" s="211"/>
      <c r="D80" s="211"/>
      <c r="E80" s="211"/>
      <c r="F80" s="211"/>
      <c r="G80" s="211"/>
      <c r="H80" s="211"/>
      <c r="I80" s="211"/>
      <c r="J80" s="211"/>
      <c r="K80" s="211"/>
      <c r="L80" s="149" t="s">
        <v>813</v>
      </c>
      <c r="M80" s="166" t="s">
        <v>786</v>
      </c>
      <c r="N80" s="165" t="s">
        <v>567</v>
      </c>
    </row>
    <row r="81" spans="1:14" ht="114.75" x14ac:dyDescent="0.2">
      <c r="A81" s="213"/>
      <c r="B81" s="210"/>
      <c r="C81" s="211"/>
      <c r="D81" s="211"/>
      <c r="E81" s="211"/>
      <c r="F81" s="211"/>
      <c r="G81" s="211"/>
      <c r="H81" s="211"/>
      <c r="I81" s="211"/>
      <c r="J81" s="211"/>
      <c r="K81" s="211"/>
      <c r="L81" s="165" t="s">
        <v>255</v>
      </c>
      <c r="M81" s="166" t="s">
        <v>787</v>
      </c>
      <c r="N81" s="165" t="s">
        <v>567</v>
      </c>
    </row>
    <row r="82" spans="1:14" ht="76.5" x14ac:dyDescent="0.2">
      <c r="A82" s="213"/>
      <c r="B82" s="210"/>
      <c r="C82" s="211"/>
      <c r="D82" s="211"/>
      <c r="E82" s="211"/>
      <c r="F82" s="211"/>
      <c r="G82" s="211"/>
      <c r="H82" s="211"/>
      <c r="I82" s="211"/>
      <c r="J82" s="211"/>
      <c r="K82" s="211"/>
      <c r="L82" s="165" t="s">
        <v>814</v>
      </c>
      <c r="M82" s="166" t="s">
        <v>790</v>
      </c>
      <c r="N82" s="165" t="s">
        <v>567</v>
      </c>
    </row>
    <row r="83" spans="1:14" ht="140.25" x14ac:dyDescent="0.2">
      <c r="A83" s="213"/>
      <c r="B83" s="210"/>
      <c r="C83" s="211"/>
      <c r="D83" s="211"/>
      <c r="E83" s="211"/>
      <c r="F83" s="211"/>
      <c r="G83" s="211"/>
      <c r="H83" s="211"/>
      <c r="I83" s="211"/>
      <c r="J83" s="211"/>
      <c r="K83" s="211"/>
      <c r="L83" s="165" t="s">
        <v>645</v>
      </c>
      <c r="M83" s="166" t="s">
        <v>791</v>
      </c>
      <c r="N83" s="165" t="s">
        <v>567</v>
      </c>
    </row>
    <row r="84" spans="1:14" ht="229.5" x14ac:dyDescent="0.2">
      <c r="A84" s="214"/>
      <c r="B84" s="198"/>
      <c r="C84" s="218"/>
      <c r="D84" s="218"/>
      <c r="E84" s="218"/>
      <c r="F84" s="218"/>
      <c r="G84" s="218"/>
      <c r="H84" s="218"/>
      <c r="I84" s="218"/>
      <c r="J84" s="218"/>
      <c r="K84" s="218"/>
      <c r="L84" s="165" t="s">
        <v>646</v>
      </c>
      <c r="M84" s="166" t="s">
        <v>792</v>
      </c>
      <c r="N84" s="165" t="s">
        <v>567</v>
      </c>
    </row>
    <row r="85" spans="1:14" ht="63.75" x14ac:dyDescent="0.2">
      <c r="A85" s="212" t="s">
        <v>566</v>
      </c>
      <c r="B85" s="197">
        <v>31</v>
      </c>
      <c r="C85" s="199">
        <v>30</v>
      </c>
      <c r="D85" s="199" t="s">
        <v>259</v>
      </c>
      <c r="E85" s="199">
        <v>4</v>
      </c>
      <c r="F85" s="201">
        <v>45387</v>
      </c>
      <c r="G85" s="199" t="s">
        <v>765</v>
      </c>
      <c r="H85" s="199" t="s">
        <v>506</v>
      </c>
      <c r="I85" s="199">
        <f>'[2]Прил1. Акты'!H52</f>
        <v>0</v>
      </c>
      <c r="J85" s="199" t="s">
        <v>353</v>
      </c>
      <c r="K85" s="199" t="s">
        <v>783</v>
      </c>
      <c r="L85" s="149" t="s">
        <v>250</v>
      </c>
      <c r="M85" s="166" t="s">
        <v>784</v>
      </c>
      <c r="N85" s="165" t="s">
        <v>567</v>
      </c>
    </row>
    <row r="86" spans="1:14" ht="409.5" x14ac:dyDescent="0.2">
      <c r="A86" s="213"/>
      <c r="B86" s="210"/>
      <c r="C86" s="211"/>
      <c r="D86" s="211"/>
      <c r="E86" s="211"/>
      <c r="F86" s="211"/>
      <c r="G86" s="211"/>
      <c r="H86" s="211"/>
      <c r="I86" s="211"/>
      <c r="J86" s="211"/>
      <c r="K86" s="211"/>
      <c r="L86" s="149" t="s">
        <v>813</v>
      </c>
      <c r="M86" s="166" t="s">
        <v>795</v>
      </c>
      <c r="N86" s="165" t="s">
        <v>567</v>
      </c>
    </row>
    <row r="87" spans="1:14" ht="102" x14ac:dyDescent="0.2">
      <c r="A87" s="213"/>
      <c r="B87" s="210"/>
      <c r="C87" s="211"/>
      <c r="D87" s="211"/>
      <c r="E87" s="211"/>
      <c r="F87" s="211"/>
      <c r="G87" s="211"/>
      <c r="H87" s="211"/>
      <c r="I87" s="211"/>
      <c r="J87" s="211"/>
      <c r="K87" s="211"/>
      <c r="L87" s="165" t="s">
        <v>255</v>
      </c>
      <c r="M87" s="166" t="s">
        <v>796</v>
      </c>
      <c r="N87" s="165" t="s">
        <v>567</v>
      </c>
    </row>
    <row r="88" spans="1:14" ht="153" x14ac:dyDescent="0.2">
      <c r="A88" s="213"/>
      <c r="B88" s="210"/>
      <c r="C88" s="211"/>
      <c r="D88" s="211"/>
      <c r="E88" s="211"/>
      <c r="F88" s="211"/>
      <c r="G88" s="211"/>
      <c r="H88" s="211"/>
      <c r="I88" s="211"/>
      <c r="J88" s="211"/>
      <c r="K88" s="211"/>
      <c r="L88" s="165" t="s">
        <v>814</v>
      </c>
      <c r="M88" s="166" t="s">
        <v>797</v>
      </c>
      <c r="N88" s="165" t="s">
        <v>567</v>
      </c>
    </row>
    <row r="89" spans="1:14" ht="140.25" x14ac:dyDescent="0.2">
      <c r="A89" s="213"/>
      <c r="B89" s="210"/>
      <c r="C89" s="211"/>
      <c r="D89" s="211"/>
      <c r="E89" s="211"/>
      <c r="F89" s="211"/>
      <c r="G89" s="211"/>
      <c r="H89" s="211"/>
      <c r="I89" s="211"/>
      <c r="J89" s="211"/>
      <c r="K89" s="211"/>
      <c r="L89" s="165" t="s">
        <v>645</v>
      </c>
      <c r="M89" s="166" t="s">
        <v>791</v>
      </c>
      <c r="N89" s="165" t="s">
        <v>567</v>
      </c>
    </row>
    <row r="90" spans="1:14" ht="229.5" x14ac:dyDescent="0.2">
      <c r="A90" s="214"/>
      <c r="B90" s="198"/>
      <c r="C90" s="218"/>
      <c r="D90" s="218"/>
      <c r="E90" s="218"/>
      <c r="F90" s="218"/>
      <c r="G90" s="218"/>
      <c r="H90" s="218"/>
      <c r="I90" s="218"/>
      <c r="J90" s="218"/>
      <c r="K90" s="218"/>
      <c r="L90" s="165" t="s">
        <v>646</v>
      </c>
      <c r="M90" s="166" t="s">
        <v>792</v>
      </c>
      <c r="N90" s="165" t="s">
        <v>567</v>
      </c>
    </row>
    <row r="91" spans="1:14" ht="63.75" x14ac:dyDescent="0.2">
      <c r="A91" s="212" t="s">
        <v>566</v>
      </c>
      <c r="B91" s="197">
        <v>32</v>
      </c>
      <c r="C91" s="199">
        <v>30</v>
      </c>
      <c r="D91" s="199" t="s">
        <v>259</v>
      </c>
      <c r="E91" s="199">
        <v>4</v>
      </c>
      <c r="F91" s="201">
        <v>45387</v>
      </c>
      <c r="G91" s="199" t="s">
        <v>765</v>
      </c>
      <c r="H91" s="199" t="s">
        <v>506</v>
      </c>
      <c r="I91" s="199">
        <f>'[2]Прил1. Акты'!H53</f>
        <v>0</v>
      </c>
      <c r="J91" s="199" t="s">
        <v>353</v>
      </c>
      <c r="K91" s="199" t="s">
        <v>783</v>
      </c>
      <c r="L91" s="149" t="s">
        <v>250</v>
      </c>
      <c r="M91" s="166" t="s">
        <v>784</v>
      </c>
      <c r="N91" s="165" t="s">
        <v>567</v>
      </c>
    </row>
    <row r="92" spans="1:14" ht="409.5" x14ac:dyDescent="0.2">
      <c r="A92" s="213"/>
      <c r="B92" s="210"/>
      <c r="C92" s="211"/>
      <c r="D92" s="211"/>
      <c r="E92" s="211"/>
      <c r="F92" s="211"/>
      <c r="G92" s="211"/>
      <c r="H92" s="211"/>
      <c r="I92" s="211"/>
      <c r="J92" s="211"/>
      <c r="K92" s="211"/>
      <c r="L92" s="149" t="s">
        <v>813</v>
      </c>
      <c r="M92" s="166" t="s">
        <v>799</v>
      </c>
      <c r="N92" s="165" t="s">
        <v>567</v>
      </c>
    </row>
    <row r="93" spans="1:14" ht="102" x14ac:dyDescent="0.2">
      <c r="A93" s="213"/>
      <c r="B93" s="210"/>
      <c r="C93" s="211"/>
      <c r="D93" s="211"/>
      <c r="E93" s="211"/>
      <c r="F93" s="211"/>
      <c r="G93" s="211"/>
      <c r="H93" s="211"/>
      <c r="I93" s="211"/>
      <c r="J93" s="211"/>
      <c r="K93" s="211"/>
      <c r="L93" s="165" t="s">
        <v>255</v>
      </c>
      <c r="M93" s="166" t="s">
        <v>796</v>
      </c>
      <c r="N93" s="165" t="s">
        <v>567</v>
      </c>
    </row>
    <row r="94" spans="1:14" ht="102" x14ac:dyDescent="0.2">
      <c r="A94" s="213"/>
      <c r="B94" s="210"/>
      <c r="C94" s="211"/>
      <c r="D94" s="211"/>
      <c r="E94" s="211"/>
      <c r="F94" s="211"/>
      <c r="G94" s="211"/>
      <c r="H94" s="211"/>
      <c r="I94" s="211"/>
      <c r="J94" s="211"/>
      <c r="K94" s="211"/>
      <c r="L94" s="165" t="s">
        <v>645</v>
      </c>
      <c r="M94" s="166" t="s">
        <v>800</v>
      </c>
      <c r="N94" s="165" t="s">
        <v>567</v>
      </c>
    </row>
    <row r="95" spans="1:14" ht="204" x14ac:dyDescent="0.2">
      <c r="A95" s="213"/>
      <c r="B95" s="210"/>
      <c r="C95" s="218"/>
      <c r="D95" s="218"/>
      <c r="E95" s="218"/>
      <c r="F95" s="218"/>
      <c r="G95" s="218"/>
      <c r="H95" s="218"/>
      <c r="I95" s="218"/>
      <c r="J95" s="218"/>
      <c r="K95" s="218"/>
      <c r="L95" s="165" t="s">
        <v>646</v>
      </c>
      <c r="M95" s="166" t="s">
        <v>801</v>
      </c>
      <c r="N95" s="165" t="s">
        <v>567</v>
      </c>
    </row>
    <row r="96" spans="1:14" ht="233.25" customHeight="1" x14ac:dyDescent="0.2">
      <c r="A96" s="212" t="s">
        <v>566</v>
      </c>
      <c r="B96" s="197">
        <v>33</v>
      </c>
      <c r="C96" s="197">
        <v>30</v>
      </c>
      <c r="D96" s="197" t="s">
        <v>259</v>
      </c>
      <c r="E96" s="197">
        <v>4</v>
      </c>
      <c r="F96" s="215">
        <v>45135</v>
      </c>
      <c r="G96" s="197" t="s">
        <v>508</v>
      </c>
      <c r="H96" s="197" t="s">
        <v>509</v>
      </c>
      <c r="I96" s="197" t="s">
        <v>510</v>
      </c>
      <c r="J96" s="197" t="s">
        <v>295</v>
      </c>
      <c r="K96" s="197" t="s">
        <v>511</v>
      </c>
      <c r="L96" s="73" t="s">
        <v>628</v>
      </c>
      <c r="M96" s="73" t="s">
        <v>632</v>
      </c>
      <c r="N96" s="72" t="s">
        <v>567</v>
      </c>
    </row>
    <row r="97" spans="1:14" ht="293.25" x14ac:dyDescent="0.2">
      <c r="A97" s="213"/>
      <c r="B97" s="210"/>
      <c r="C97" s="210"/>
      <c r="D97" s="210"/>
      <c r="E97" s="210"/>
      <c r="F97" s="216"/>
      <c r="G97" s="210"/>
      <c r="H97" s="210"/>
      <c r="I97" s="210"/>
      <c r="J97" s="210"/>
      <c r="K97" s="210"/>
      <c r="L97" s="73" t="s">
        <v>629</v>
      </c>
      <c r="M97" s="72" t="s">
        <v>512</v>
      </c>
      <c r="N97" s="72" t="s">
        <v>567</v>
      </c>
    </row>
    <row r="98" spans="1:14" ht="63.75" x14ac:dyDescent="0.2">
      <c r="A98" s="213"/>
      <c r="B98" s="210"/>
      <c r="C98" s="210"/>
      <c r="D98" s="210"/>
      <c r="E98" s="210"/>
      <c r="F98" s="216"/>
      <c r="G98" s="210"/>
      <c r="H98" s="210"/>
      <c r="I98" s="210"/>
      <c r="J98" s="210"/>
      <c r="K98" s="210"/>
      <c r="L98" s="72" t="s">
        <v>635</v>
      </c>
      <c r="M98" s="73" t="s">
        <v>478</v>
      </c>
      <c r="N98" s="72" t="s">
        <v>567</v>
      </c>
    </row>
    <row r="99" spans="1:14" ht="89.25" x14ac:dyDescent="0.2">
      <c r="A99" s="214"/>
      <c r="B99" s="198"/>
      <c r="C99" s="198"/>
      <c r="D99" s="198"/>
      <c r="E99" s="198"/>
      <c r="F99" s="217"/>
      <c r="G99" s="198"/>
      <c r="H99" s="198"/>
      <c r="I99" s="198"/>
      <c r="J99" s="198"/>
      <c r="K99" s="198"/>
      <c r="L99" s="72" t="s">
        <v>568</v>
      </c>
      <c r="M99" s="73" t="s">
        <v>513</v>
      </c>
      <c r="N99" s="72" t="s">
        <v>567</v>
      </c>
    </row>
    <row r="100" spans="1:14" ht="178.5" x14ac:dyDescent="0.2">
      <c r="A100" s="212" t="s">
        <v>566</v>
      </c>
      <c r="B100" s="197">
        <v>34</v>
      </c>
      <c r="C100" s="197">
        <v>30</v>
      </c>
      <c r="D100" s="197" t="s">
        <v>259</v>
      </c>
      <c r="E100" s="197">
        <v>4</v>
      </c>
      <c r="F100" s="197">
        <v>45135</v>
      </c>
      <c r="G100" s="197" t="s">
        <v>508</v>
      </c>
      <c r="H100" s="197" t="s">
        <v>509</v>
      </c>
      <c r="I100" s="197" t="s">
        <v>514</v>
      </c>
      <c r="J100" s="197" t="s">
        <v>295</v>
      </c>
      <c r="K100" s="197" t="s">
        <v>515</v>
      </c>
      <c r="L100" s="73" t="s">
        <v>628</v>
      </c>
      <c r="M100" s="73" t="s">
        <v>632</v>
      </c>
      <c r="N100" s="72" t="s">
        <v>567</v>
      </c>
    </row>
    <row r="101" spans="1:14" ht="306" x14ac:dyDescent="0.2">
      <c r="A101" s="213"/>
      <c r="B101" s="210"/>
      <c r="C101" s="210"/>
      <c r="D101" s="210"/>
      <c r="E101" s="210"/>
      <c r="F101" s="210"/>
      <c r="G101" s="210"/>
      <c r="H101" s="210"/>
      <c r="I101" s="210"/>
      <c r="J101" s="210"/>
      <c r="K101" s="210"/>
      <c r="L101" s="73" t="s">
        <v>629</v>
      </c>
      <c r="M101" s="72" t="s">
        <v>516</v>
      </c>
      <c r="N101" s="72" t="s">
        <v>567</v>
      </c>
    </row>
    <row r="102" spans="1:14" ht="63.75" x14ac:dyDescent="0.2">
      <c r="A102" s="213"/>
      <c r="B102" s="210"/>
      <c r="C102" s="210"/>
      <c r="D102" s="210"/>
      <c r="E102" s="210"/>
      <c r="F102" s="210"/>
      <c r="G102" s="210"/>
      <c r="H102" s="210"/>
      <c r="I102" s="210"/>
      <c r="J102" s="210"/>
      <c r="K102" s="210"/>
      <c r="L102" s="72" t="s">
        <v>635</v>
      </c>
      <c r="M102" s="73" t="s">
        <v>478</v>
      </c>
      <c r="N102" s="72" t="s">
        <v>567</v>
      </c>
    </row>
    <row r="103" spans="1:14" ht="89.25" x14ac:dyDescent="0.2">
      <c r="A103" s="214"/>
      <c r="B103" s="198"/>
      <c r="C103" s="198"/>
      <c r="D103" s="198"/>
      <c r="E103" s="198"/>
      <c r="F103" s="198"/>
      <c r="G103" s="198"/>
      <c r="H103" s="198"/>
      <c r="I103" s="198"/>
      <c r="J103" s="198"/>
      <c r="K103" s="198"/>
      <c r="L103" s="72" t="s">
        <v>568</v>
      </c>
      <c r="M103" s="73" t="s">
        <v>513</v>
      </c>
      <c r="N103" s="72" t="s">
        <v>567</v>
      </c>
    </row>
    <row r="104" spans="1:14" ht="178.5" x14ac:dyDescent="0.2">
      <c r="A104" s="212" t="s">
        <v>566</v>
      </c>
      <c r="B104" s="197">
        <v>35</v>
      </c>
      <c r="C104" s="197">
        <v>30</v>
      </c>
      <c r="D104" s="197" t="s">
        <v>259</v>
      </c>
      <c r="E104" s="197">
        <v>4</v>
      </c>
      <c r="F104" s="215">
        <v>45093</v>
      </c>
      <c r="G104" s="197" t="s">
        <v>517</v>
      </c>
      <c r="H104" s="197" t="s">
        <v>518</v>
      </c>
      <c r="I104" s="197" t="s">
        <v>519</v>
      </c>
      <c r="J104" s="197" t="s">
        <v>295</v>
      </c>
      <c r="K104" s="197" t="s">
        <v>520</v>
      </c>
      <c r="L104" s="73" t="s">
        <v>628</v>
      </c>
      <c r="M104" s="73" t="s">
        <v>650</v>
      </c>
      <c r="N104" s="72" t="s">
        <v>567</v>
      </c>
    </row>
    <row r="105" spans="1:14" ht="204" x14ac:dyDescent="0.2">
      <c r="A105" s="213"/>
      <c r="B105" s="210"/>
      <c r="C105" s="210"/>
      <c r="D105" s="210"/>
      <c r="E105" s="210"/>
      <c r="F105" s="216"/>
      <c r="G105" s="210"/>
      <c r="H105" s="210"/>
      <c r="I105" s="210"/>
      <c r="J105" s="210"/>
      <c r="K105" s="210"/>
      <c r="L105" s="73" t="s">
        <v>629</v>
      </c>
      <c r="M105" s="72" t="s">
        <v>521</v>
      </c>
      <c r="N105" s="72" t="s">
        <v>567</v>
      </c>
    </row>
    <row r="106" spans="1:14" ht="63.75" x14ac:dyDescent="0.2">
      <c r="A106" s="214"/>
      <c r="B106" s="198"/>
      <c r="C106" s="198"/>
      <c r="D106" s="198"/>
      <c r="E106" s="198"/>
      <c r="F106" s="217"/>
      <c r="G106" s="198"/>
      <c r="H106" s="198"/>
      <c r="I106" s="198"/>
      <c r="J106" s="198"/>
      <c r="K106" s="198"/>
      <c r="L106" s="72" t="s">
        <v>568</v>
      </c>
      <c r="M106" s="73" t="s">
        <v>522</v>
      </c>
      <c r="N106" s="72" t="s">
        <v>567</v>
      </c>
    </row>
    <row r="107" spans="1:14" ht="178.5" x14ac:dyDescent="0.2">
      <c r="A107" s="212" t="s">
        <v>566</v>
      </c>
      <c r="B107" s="197">
        <v>36</v>
      </c>
      <c r="C107" s="197">
        <v>30</v>
      </c>
      <c r="D107" s="197" t="s">
        <v>259</v>
      </c>
      <c r="E107" s="197">
        <v>4</v>
      </c>
      <c r="F107" s="197">
        <v>45093</v>
      </c>
      <c r="G107" s="197" t="s">
        <v>517</v>
      </c>
      <c r="H107" s="197" t="s">
        <v>518</v>
      </c>
      <c r="I107" s="197" t="s">
        <v>523</v>
      </c>
      <c r="J107" s="197" t="s">
        <v>295</v>
      </c>
      <c r="K107" s="197" t="s">
        <v>524</v>
      </c>
      <c r="L107" s="73" t="s">
        <v>628</v>
      </c>
      <c r="M107" s="73" t="s">
        <v>649</v>
      </c>
      <c r="N107" s="72" t="s">
        <v>567</v>
      </c>
    </row>
    <row r="108" spans="1:14" ht="178.5" x14ac:dyDescent="0.2">
      <c r="A108" s="213"/>
      <c r="B108" s="210"/>
      <c r="C108" s="210"/>
      <c r="D108" s="210"/>
      <c r="E108" s="210"/>
      <c r="F108" s="210"/>
      <c r="G108" s="210"/>
      <c r="H108" s="210"/>
      <c r="I108" s="210"/>
      <c r="J108" s="210"/>
      <c r="K108" s="210"/>
      <c r="L108" s="73" t="s">
        <v>629</v>
      </c>
      <c r="M108" s="72" t="s">
        <v>525</v>
      </c>
      <c r="N108" s="72" t="s">
        <v>567</v>
      </c>
    </row>
    <row r="109" spans="1:14" ht="63.75" x14ac:dyDescent="0.2">
      <c r="A109" s="214"/>
      <c r="B109" s="198"/>
      <c r="C109" s="198"/>
      <c r="D109" s="198"/>
      <c r="E109" s="198"/>
      <c r="F109" s="198"/>
      <c r="G109" s="198"/>
      <c r="H109" s="198"/>
      <c r="I109" s="198"/>
      <c r="J109" s="198"/>
      <c r="K109" s="198"/>
      <c r="L109" s="72" t="s">
        <v>568</v>
      </c>
      <c r="M109" s="73" t="s">
        <v>522</v>
      </c>
      <c r="N109" s="72" t="s">
        <v>567</v>
      </c>
    </row>
    <row r="110" spans="1:14" ht="178.5" x14ac:dyDescent="0.2">
      <c r="A110" s="212"/>
      <c r="B110" s="197">
        <v>37</v>
      </c>
      <c r="C110" s="197">
        <v>30</v>
      </c>
      <c r="D110" s="197" t="s">
        <v>259</v>
      </c>
      <c r="E110" s="197">
        <v>4</v>
      </c>
      <c r="F110" s="215">
        <v>45260</v>
      </c>
      <c r="G110" s="197" t="s">
        <v>526</v>
      </c>
      <c r="H110" s="197" t="s">
        <v>527</v>
      </c>
      <c r="I110" s="197" t="s">
        <v>528</v>
      </c>
      <c r="J110" s="197" t="s">
        <v>295</v>
      </c>
      <c r="K110" s="197" t="s">
        <v>529</v>
      </c>
      <c r="L110" s="73" t="s">
        <v>628</v>
      </c>
      <c r="M110" s="73" t="s">
        <v>648</v>
      </c>
      <c r="N110" s="72" t="s">
        <v>567</v>
      </c>
    </row>
    <row r="111" spans="1:14" ht="242.25" x14ac:dyDescent="0.2">
      <c r="A111" s="213"/>
      <c r="B111" s="210"/>
      <c r="C111" s="210"/>
      <c r="D111" s="210"/>
      <c r="E111" s="210"/>
      <c r="F111" s="216"/>
      <c r="G111" s="210"/>
      <c r="H111" s="210"/>
      <c r="I111" s="210"/>
      <c r="J111" s="210"/>
      <c r="K111" s="210"/>
      <c r="L111" s="73" t="s">
        <v>629</v>
      </c>
      <c r="M111" s="73" t="s">
        <v>531</v>
      </c>
      <c r="N111" s="72" t="s">
        <v>567</v>
      </c>
    </row>
    <row r="112" spans="1:14" ht="76.5" x14ac:dyDescent="0.2">
      <c r="A112" s="213"/>
      <c r="B112" s="210"/>
      <c r="C112" s="210"/>
      <c r="D112" s="210"/>
      <c r="E112" s="210"/>
      <c r="F112" s="216"/>
      <c r="G112" s="210"/>
      <c r="H112" s="210"/>
      <c r="I112" s="210"/>
      <c r="J112" s="210"/>
      <c r="K112" s="210"/>
      <c r="L112" s="72" t="s">
        <v>255</v>
      </c>
      <c r="M112" s="73" t="s">
        <v>532</v>
      </c>
      <c r="N112" s="72" t="s">
        <v>567</v>
      </c>
    </row>
    <row r="113" spans="1:14" ht="63.75" x14ac:dyDescent="0.2">
      <c r="A113" s="213"/>
      <c r="B113" s="210"/>
      <c r="C113" s="210"/>
      <c r="D113" s="210"/>
      <c r="E113" s="210"/>
      <c r="F113" s="216"/>
      <c r="G113" s="210"/>
      <c r="H113" s="210"/>
      <c r="I113" s="210"/>
      <c r="J113" s="210"/>
      <c r="K113" s="210"/>
      <c r="L113" s="72" t="s">
        <v>635</v>
      </c>
      <c r="M113" s="73" t="s">
        <v>478</v>
      </c>
      <c r="N113" s="72" t="s">
        <v>567</v>
      </c>
    </row>
    <row r="114" spans="1:14" ht="89.25" x14ac:dyDescent="0.2">
      <c r="A114" s="214"/>
      <c r="B114" s="198"/>
      <c r="C114" s="198"/>
      <c r="D114" s="198"/>
      <c r="E114" s="198"/>
      <c r="F114" s="217"/>
      <c r="G114" s="198"/>
      <c r="H114" s="198"/>
      <c r="I114" s="198"/>
      <c r="J114" s="198"/>
      <c r="K114" s="198"/>
      <c r="L114" s="72" t="s">
        <v>568</v>
      </c>
      <c r="M114" s="72" t="s">
        <v>479</v>
      </c>
      <c r="N114" s="72" t="s">
        <v>567</v>
      </c>
    </row>
    <row r="115" spans="1:14" ht="191.25" x14ac:dyDescent="0.2">
      <c r="A115" s="212" t="s">
        <v>569</v>
      </c>
      <c r="B115" s="197">
        <v>38</v>
      </c>
      <c r="C115" s="197">
        <v>30</v>
      </c>
      <c r="D115" s="197" t="s">
        <v>259</v>
      </c>
      <c r="E115" s="197">
        <v>4</v>
      </c>
      <c r="F115" s="215">
        <v>45260</v>
      </c>
      <c r="G115" s="197" t="s">
        <v>526</v>
      </c>
      <c r="H115" s="197" t="s">
        <v>527</v>
      </c>
      <c r="I115" s="197" t="s">
        <v>533</v>
      </c>
      <c r="J115" s="197" t="s">
        <v>295</v>
      </c>
      <c r="K115" s="197" t="s">
        <v>529</v>
      </c>
      <c r="L115" s="73" t="s">
        <v>628</v>
      </c>
      <c r="M115" s="73" t="s">
        <v>647</v>
      </c>
      <c r="N115" s="72" t="s">
        <v>567</v>
      </c>
    </row>
    <row r="116" spans="1:14" ht="255" x14ac:dyDescent="0.2">
      <c r="A116" s="213"/>
      <c r="B116" s="210"/>
      <c r="C116" s="210"/>
      <c r="D116" s="210"/>
      <c r="E116" s="210"/>
      <c r="F116" s="216"/>
      <c r="G116" s="210"/>
      <c r="H116" s="210"/>
      <c r="I116" s="210"/>
      <c r="J116" s="210"/>
      <c r="K116" s="210"/>
      <c r="L116" s="73" t="s">
        <v>629</v>
      </c>
      <c r="M116" s="73" t="s">
        <v>534</v>
      </c>
      <c r="N116" s="72" t="s">
        <v>567</v>
      </c>
    </row>
    <row r="117" spans="1:14" ht="76.5" x14ac:dyDescent="0.2">
      <c r="A117" s="213"/>
      <c r="B117" s="210"/>
      <c r="C117" s="210"/>
      <c r="D117" s="210"/>
      <c r="E117" s="210"/>
      <c r="F117" s="216"/>
      <c r="G117" s="210"/>
      <c r="H117" s="210"/>
      <c r="I117" s="210"/>
      <c r="J117" s="210"/>
      <c r="K117" s="210"/>
      <c r="L117" s="72" t="s">
        <v>255</v>
      </c>
      <c r="M117" s="73" t="s">
        <v>532</v>
      </c>
      <c r="N117" s="72" t="s">
        <v>567</v>
      </c>
    </row>
    <row r="118" spans="1:14" ht="63.75" x14ac:dyDescent="0.2">
      <c r="A118" s="213"/>
      <c r="B118" s="210"/>
      <c r="C118" s="210"/>
      <c r="D118" s="210"/>
      <c r="E118" s="210"/>
      <c r="F118" s="216"/>
      <c r="G118" s="210"/>
      <c r="H118" s="210"/>
      <c r="I118" s="210"/>
      <c r="J118" s="210"/>
      <c r="K118" s="210"/>
      <c r="L118" s="72" t="s">
        <v>635</v>
      </c>
      <c r="M118" s="73" t="s">
        <v>478</v>
      </c>
      <c r="N118" s="72" t="s">
        <v>567</v>
      </c>
    </row>
    <row r="119" spans="1:14" ht="76.5" x14ac:dyDescent="0.2">
      <c r="A119" s="214"/>
      <c r="B119" s="198"/>
      <c r="C119" s="198"/>
      <c r="D119" s="198"/>
      <c r="E119" s="198"/>
      <c r="F119" s="217"/>
      <c r="G119" s="198"/>
      <c r="H119" s="198"/>
      <c r="I119" s="198"/>
      <c r="J119" s="198"/>
      <c r="K119" s="198"/>
      <c r="L119" s="72" t="s">
        <v>568</v>
      </c>
      <c r="M119" s="72" t="s">
        <v>535</v>
      </c>
      <c r="N119" s="72" t="s">
        <v>567</v>
      </c>
    </row>
    <row r="120" spans="1:14" ht="178.5" x14ac:dyDescent="0.2">
      <c r="A120" s="212"/>
      <c r="B120" s="197">
        <v>39</v>
      </c>
      <c r="C120" s="197">
        <v>30</v>
      </c>
      <c r="D120" s="197" t="s">
        <v>259</v>
      </c>
      <c r="E120" s="197">
        <v>4</v>
      </c>
      <c r="F120" s="215">
        <v>45260</v>
      </c>
      <c r="G120" s="197" t="s">
        <v>526</v>
      </c>
      <c r="H120" s="197" t="s">
        <v>527</v>
      </c>
      <c r="I120" s="197" t="s">
        <v>536</v>
      </c>
      <c r="J120" s="197" t="s">
        <v>295</v>
      </c>
      <c r="K120" s="197" t="s">
        <v>529</v>
      </c>
      <c r="L120" s="73" t="s">
        <v>628</v>
      </c>
      <c r="M120" s="73" t="s">
        <v>537</v>
      </c>
      <c r="N120" s="72" t="s">
        <v>567</v>
      </c>
    </row>
    <row r="121" spans="1:14" ht="242.25" x14ac:dyDescent="0.2">
      <c r="A121" s="213"/>
      <c r="B121" s="210"/>
      <c r="C121" s="210"/>
      <c r="D121" s="210"/>
      <c r="E121" s="210"/>
      <c r="F121" s="216"/>
      <c r="G121" s="210"/>
      <c r="H121" s="210"/>
      <c r="I121" s="210"/>
      <c r="J121" s="210"/>
      <c r="K121" s="210"/>
      <c r="L121" s="73" t="s">
        <v>629</v>
      </c>
      <c r="M121" s="73" t="s">
        <v>538</v>
      </c>
      <c r="N121" s="72" t="s">
        <v>567</v>
      </c>
    </row>
    <row r="122" spans="1:14" ht="76.5" x14ac:dyDescent="0.2">
      <c r="A122" s="213"/>
      <c r="B122" s="210"/>
      <c r="C122" s="210"/>
      <c r="D122" s="210"/>
      <c r="E122" s="210"/>
      <c r="F122" s="216"/>
      <c r="G122" s="210"/>
      <c r="H122" s="210"/>
      <c r="I122" s="210"/>
      <c r="J122" s="210"/>
      <c r="K122" s="210"/>
      <c r="L122" s="72" t="s">
        <v>255</v>
      </c>
      <c r="M122" s="73" t="s">
        <v>532</v>
      </c>
      <c r="N122" s="72" t="s">
        <v>567</v>
      </c>
    </row>
    <row r="123" spans="1:14" ht="63.75" x14ac:dyDescent="0.2">
      <c r="A123" s="213"/>
      <c r="B123" s="210"/>
      <c r="C123" s="210"/>
      <c r="D123" s="210"/>
      <c r="E123" s="210"/>
      <c r="F123" s="216"/>
      <c r="G123" s="210"/>
      <c r="H123" s="210"/>
      <c r="I123" s="210"/>
      <c r="J123" s="210"/>
      <c r="K123" s="210"/>
      <c r="L123" s="72" t="s">
        <v>635</v>
      </c>
      <c r="M123" s="73" t="s">
        <v>478</v>
      </c>
      <c r="N123" s="72" t="s">
        <v>567</v>
      </c>
    </row>
    <row r="124" spans="1:14" ht="76.5" x14ac:dyDescent="0.2">
      <c r="A124" s="214"/>
      <c r="B124" s="198"/>
      <c r="C124" s="198"/>
      <c r="D124" s="198"/>
      <c r="E124" s="198"/>
      <c r="F124" s="217"/>
      <c r="G124" s="198"/>
      <c r="H124" s="198"/>
      <c r="I124" s="198"/>
      <c r="J124" s="198"/>
      <c r="K124" s="198"/>
      <c r="L124" s="72" t="s">
        <v>568</v>
      </c>
      <c r="M124" s="73" t="s">
        <v>535</v>
      </c>
      <c r="N124" s="72" t="s">
        <v>567</v>
      </c>
    </row>
    <row r="125" spans="1:14" ht="178.5" x14ac:dyDescent="0.2">
      <c r="A125" s="212"/>
      <c r="B125" s="197">
        <v>40</v>
      </c>
      <c r="C125" s="197">
        <v>30</v>
      </c>
      <c r="D125" s="197" t="s">
        <v>259</v>
      </c>
      <c r="E125" s="197">
        <v>4</v>
      </c>
      <c r="F125" s="215">
        <v>45260</v>
      </c>
      <c r="G125" s="197" t="s">
        <v>526</v>
      </c>
      <c r="H125" s="197" t="s">
        <v>527</v>
      </c>
      <c r="I125" s="197" t="s">
        <v>539</v>
      </c>
      <c r="J125" s="197" t="s">
        <v>295</v>
      </c>
      <c r="K125" s="197" t="s">
        <v>529</v>
      </c>
      <c r="L125" s="73" t="s">
        <v>628</v>
      </c>
      <c r="M125" s="73" t="s">
        <v>530</v>
      </c>
      <c r="N125" s="72" t="s">
        <v>567</v>
      </c>
    </row>
    <row r="126" spans="1:14" ht="306" x14ac:dyDescent="0.2">
      <c r="A126" s="213"/>
      <c r="B126" s="210"/>
      <c r="C126" s="210"/>
      <c r="D126" s="210"/>
      <c r="E126" s="210"/>
      <c r="F126" s="216"/>
      <c r="G126" s="210"/>
      <c r="H126" s="210"/>
      <c r="I126" s="210"/>
      <c r="J126" s="210"/>
      <c r="K126" s="210"/>
      <c r="L126" s="73" t="s">
        <v>629</v>
      </c>
      <c r="M126" s="73" t="s">
        <v>540</v>
      </c>
      <c r="N126" s="72" t="s">
        <v>567</v>
      </c>
    </row>
    <row r="127" spans="1:14" ht="76.5" x14ac:dyDescent="0.2">
      <c r="A127" s="213"/>
      <c r="B127" s="210"/>
      <c r="C127" s="210"/>
      <c r="D127" s="210"/>
      <c r="E127" s="210"/>
      <c r="F127" s="216"/>
      <c r="G127" s="210"/>
      <c r="H127" s="210"/>
      <c r="I127" s="210"/>
      <c r="J127" s="210"/>
      <c r="K127" s="210"/>
      <c r="L127" s="72" t="s">
        <v>255</v>
      </c>
      <c r="M127" s="73" t="s">
        <v>532</v>
      </c>
      <c r="N127" s="72" t="s">
        <v>567</v>
      </c>
    </row>
    <row r="128" spans="1:14" ht="63.75" x14ac:dyDescent="0.2">
      <c r="A128" s="213"/>
      <c r="B128" s="210"/>
      <c r="C128" s="210"/>
      <c r="D128" s="210"/>
      <c r="E128" s="210"/>
      <c r="F128" s="216"/>
      <c r="G128" s="210"/>
      <c r="H128" s="210"/>
      <c r="I128" s="210"/>
      <c r="J128" s="210"/>
      <c r="K128" s="210"/>
      <c r="L128" s="72" t="s">
        <v>638</v>
      </c>
      <c r="M128" s="72" t="s">
        <v>478</v>
      </c>
      <c r="N128" s="72" t="s">
        <v>567</v>
      </c>
    </row>
    <row r="129" spans="1:14" ht="76.5" x14ac:dyDescent="0.2">
      <c r="A129" s="214"/>
      <c r="B129" s="198"/>
      <c r="C129" s="198"/>
      <c r="D129" s="198"/>
      <c r="E129" s="198"/>
      <c r="F129" s="217"/>
      <c r="G129" s="198"/>
      <c r="H129" s="198"/>
      <c r="I129" s="198"/>
      <c r="J129" s="198"/>
      <c r="K129" s="198"/>
      <c r="L129" s="72" t="s">
        <v>568</v>
      </c>
      <c r="M129" s="72" t="s">
        <v>535</v>
      </c>
      <c r="N129" s="72" t="s">
        <v>567</v>
      </c>
    </row>
    <row r="130" spans="1:14" ht="229.5" x14ac:dyDescent="0.2">
      <c r="A130" s="212" t="s">
        <v>569</v>
      </c>
      <c r="B130" s="197">
        <v>41</v>
      </c>
      <c r="C130" s="197">
        <v>30</v>
      </c>
      <c r="D130" s="197" t="s">
        <v>259</v>
      </c>
      <c r="E130" s="197">
        <v>4</v>
      </c>
      <c r="F130" s="215">
        <v>44467</v>
      </c>
      <c r="G130" s="197" t="s">
        <v>541</v>
      </c>
      <c r="H130" s="197" t="s">
        <v>542</v>
      </c>
      <c r="I130" s="197" t="s">
        <v>543</v>
      </c>
      <c r="J130" s="197" t="s">
        <v>353</v>
      </c>
      <c r="K130" s="197" t="s">
        <v>544</v>
      </c>
      <c r="L130" s="73" t="s">
        <v>628</v>
      </c>
      <c r="M130" s="72" t="s">
        <v>644</v>
      </c>
      <c r="N130" s="72" t="s">
        <v>567</v>
      </c>
    </row>
    <row r="131" spans="1:14" ht="409.5" x14ac:dyDescent="0.2">
      <c r="A131" s="213"/>
      <c r="B131" s="210"/>
      <c r="C131" s="210"/>
      <c r="D131" s="210"/>
      <c r="E131" s="210"/>
      <c r="F131" s="216"/>
      <c r="G131" s="210"/>
      <c r="H131" s="210"/>
      <c r="I131" s="210"/>
      <c r="J131" s="210"/>
      <c r="K131" s="210"/>
      <c r="L131" s="73" t="s">
        <v>629</v>
      </c>
      <c r="M131" s="72" t="s">
        <v>545</v>
      </c>
      <c r="N131" s="72" t="s">
        <v>567</v>
      </c>
    </row>
    <row r="132" spans="1:14" ht="102" x14ac:dyDescent="0.2">
      <c r="A132" s="213"/>
      <c r="B132" s="210"/>
      <c r="C132" s="210"/>
      <c r="D132" s="210"/>
      <c r="E132" s="210"/>
      <c r="F132" s="216"/>
      <c r="G132" s="210"/>
      <c r="H132" s="210"/>
      <c r="I132" s="210"/>
      <c r="J132" s="210"/>
      <c r="K132" s="210"/>
      <c r="L132" s="72" t="s">
        <v>255</v>
      </c>
      <c r="M132" s="72" t="s">
        <v>546</v>
      </c>
      <c r="N132" s="72" t="s">
        <v>567</v>
      </c>
    </row>
    <row r="133" spans="1:14" ht="344.25" x14ac:dyDescent="0.2">
      <c r="A133" s="213"/>
      <c r="B133" s="210"/>
      <c r="C133" s="210"/>
      <c r="D133" s="210"/>
      <c r="E133" s="210"/>
      <c r="F133" s="216"/>
      <c r="G133" s="210"/>
      <c r="H133" s="210"/>
      <c r="I133" s="210"/>
      <c r="J133" s="210"/>
      <c r="K133" s="210"/>
      <c r="L133" s="72" t="s">
        <v>641</v>
      </c>
      <c r="M133" s="60" t="s">
        <v>547</v>
      </c>
      <c r="N133" s="72" t="s">
        <v>567</v>
      </c>
    </row>
    <row r="134" spans="1:14" ht="51" x14ac:dyDescent="0.2">
      <c r="A134" s="214"/>
      <c r="B134" s="198"/>
      <c r="C134" s="198"/>
      <c r="D134" s="198"/>
      <c r="E134" s="198"/>
      <c r="F134" s="217"/>
      <c r="G134" s="198"/>
      <c r="H134" s="198"/>
      <c r="I134" s="198"/>
      <c r="J134" s="198"/>
      <c r="K134" s="198"/>
      <c r="L134" s="72" t="s">
        <v>636</v>
      </c>
      <c r="M134" s="72" t="s">
        <v>548</v>
      </c>
      <c r="N134" s="72" t="s">
        <v>567</v>
      </c>
    </row>
    <row r="135" spans="1:14" ht="178.5" x14ac:dyDescent="0.2">
      <c r="A135" s="212" t="s">
        <v>569</v>
      </c>
      <c r="B135" s="197">
        <v>42</v>
      </c>
      <c r="C135" s="197">
        <v>30</v>
      </c>
      <c r="D135" s="197" t="s">
        <v>259</v>
      </c>
      <c r="E135" s="197">
        <v>4</v>
      </c>
      <c r="F135" s="215">
        <v>45260</v>
      </c>
      <c r="G135" s="197" t="s">
        <v>549</v>
      </c>
      <c r="H135" s="197" t="s">
        <v>550</v>
      </c>
      <c r="I135" s="197" t="s">
        <v>551</v>
      </c>
      <c r="J135" s="197" t="s">
        <v>295</v>
      </c>
      <c r="K135" s="197" t="s">
        <v>552</v>
      </c>
      <c r="L135" s="73" t="s">
        <v>628</v>
      </c>
      <c r="M135" s="72" t="s">
        <v>553</v>
      </c>
      <c r="N135" s="72" t="s">
        <v>567</v>
      </c>
    </row>
    <row r="136" spans="1:14" ht="153" x14ac:dyDescent="0.2">
      <c r="A136" s="213"/>
      <c r="B136" s="210"/>
      <c r="C136" s="210"/>
      <c r="D136" s="210"/>
      <c r="E136" s="210"/>
      <c r="F136" s="216"/>
      <c r="G136" s="210"/>
      <c r="H136" s="210"/>
      <c r="I136" s="210"/>
      <c r="J136" s="210"/>
      <c r="K136" s="210"/>
      <c r="L136" s="73" t="s">
        <v>629</v>
      </c>
      <c r="M136" s="72" t="s">
        <v>554</v>
      </c>
      <c r="N136" s="72" t="s">
        <v>567</v>
      </c>
    </row>
    <row r="137" spans="1:14" ht="89.25" x14ac:dyDescent="0.2">
      <c r="A137" s="214"/>
      <c r="B137" s="198"/>
      <c r="C137" s="198"/>
      <c r="D137" s="198"/>
      <c r="E137" s="198"/>
      <c r="F137" s="217"/>
      <c r="G137" s="198"/>
      <c r="H137" s="198"/>
      <c r="I137" s="198"/>
      <c r="J137" s="198"/>
      <c r="K137" s="198"/>
      <c r="L137" s="72" t="s">
        <v>636</v>
      </c>
      <c r="M137" s="72" t="s">
        <v>555</v>
      </c>
      <c r="N137" s="72" t="s">
        <v>567</v>
      </c>
    </row>
    <row r="138" spans="1:14" ht="127.5" x14ac:dyDescent="0.2">
      <c r="A138" s="212" t="s">
        <v>569</v>
      </c>
      <c r="B138" s="197">
        <v>43</v>
      </c>
      <c r="C138" s="197">
        <v>30</v>
      </c>
      <c r="D138" s="197" t="s">
        <v>259</v>
      </c>
      <c r="E138" s="197">
        <v>4</v>
      </c>
      <c r="F138" s="215" t="s">
        <v>556</v>
      </c>
      <c r="G138" s="197" t="s">
        <v>557</v>
      </c>
      <c r="H138" s="197" t="s">
        <v>558</v>
      </c>
      <c r="I138" s="197" t="s">
        <v>559</v>
      </c>
      <c r="J138" s="197" t="s">
        <v>353</v>
      </c>
      <c r="K138" s="197" t="s">
        <v>507</v>
      </c>
      <c r="L138" s="73" t="s">
        <v>628</v>
      </c>
      <c r="M138" s="72" t="s">
        <v>560</v>
      </c>
      <c r="N138" s="72" t="s">
        <v>567</v>
      </c>
    </row>
    <row r="139" spans="1:14" ht="255" x14ac:dyDescent="0.2">
      <c r="A139" s="213"/>
      <c r="B139" s="210"/>
      <c r="C139" s="210"/>
      <c r="D139" s="210"/>
      <c r="E139" s="210"/>
      <c r="F139" s="216"/>
      <c r="G139" s="210"/>
      <c r="H139" s="210"/>
      <c r="I139" s="210"/>
      <c r="J139" s="210"/>
      <c r="K139" s="210"/>
      <c r="L139" s="73" t="s">
        <v>629</v>
      </c>
      <c r="M139" s="72" t="s">
        <v>561</v>
      </c>
      <c r="N139" s="72" t="s">
        <v>567</v>
      </c>
    </row>
    <row r="140" spans="1:14" ht="102" x14ac:dyDescent="0.2">
      <c r="A140" s="213"/>
      <c r="B140" s="210"/>
      <c r="C140" s="210"/>
      <c r="D140" s="210"/>
      <c r="E140" s="210"/>
      <c r="F140" s="216"/>
      <c r="G140" s="210"/>
      <c r="H140" s="210"/>
      <c r="I140" s="210"/>
      <c r="J140" s="210"/>
      <c r="K140" s="210"/>
      <c r="L140" s="72" t="s">
        <v>255</v>
      </c>
      <c r="M140" s="72" t="s">
        <v>562</v>
      </c>
      <c r="N140" s="72" t="s">
        <v>567</v>
      </c>
    </row>
    <row r="141" spans="1:14" ht="51" x14ac:dyDescent="0.2">
      <c r="A141" s="213"/>
      <c r="B141" s="210"/>
      <c r="C141" s="210"/>
      <c r="D141" s="210"/>
      <c r="E141" s="210"/>
      <c r="F141" s="216"/>
      <c r="G141" s="210"/>
      <c r="H141" s="210"/>
      <c r="I141" s="210"/>
      <c r="J141" s="210"/>
      <c r="K141" s="210"/>
      <c r="L141" s="72" t="s">
        <v>636</v>
      </c>
      <c r="M141" s="72" t="s">
        <v>548</v>
      </c>
      <c r="N141" s="72" t="s">
        <v>567</v>
      </c>
    </row>
    <row r="142" spans="1:14" ht="140.25" x14ac:dyDescent="0.2">
      <c r="A142" s="213"/>
      <c r="B142" s="210"/>
      <c r="C142" s="210"/>
      <c r="D142" s="210"/>
      <c r="E142" s="210"/>
      <c r="F142" s="216"/>
      <c r="G142" s="210"/>
      <c r="H142" s="210"/>
      <c r="I142" s="210"/>
      <c r="J142" s="210"/>
      <c r="K142" s="210"/>
      <c r="L142" s="72" t="s">
        <v>643</v>
      </c>
      <c r="M142" s="72" t="s">
        <v>564</v>
      </c>
      <c r="N142" s="72" t="s">
        <v>567</v>
      </c>
    </row>
    <row r="143" spans="1:14" ht="140.25" x14ac:dyDescent="0.2">
      <c r="A143" s="214"/>
      <c r="B143" s="198"/>
      <c r="C143" s="198"/>
      <c r="D143" s="198"/>
      <c r="E143" s="198"/>
      <c r="F143" s="217"/>
      <c r="G143" s="198"/>
      <c r="H143" s="198"/>
      <c r="I143" s="198"/>
      <c r="J143" s="198"/>
      <c r="K143" s="198"/>
      <c r="L143" s="72" t="s">
        <v>642</v>
      </c>
      <c r="M143" s="72" t="s">
        <v>565</v>
      </c>
      <c r="N143" s="72" t="s">
        <v>567</v>
      </c>
    </row>
    <row r="144" spans="1:14" ht="409.5" x14ac:dyDescent="0.2">
      <c r="A144" s="167" t="s">
        <v>569</v>
      </c>
      <c r="B144" s="197">
        <v>44</v>
      </c>
      <c r="C144" s="199">
        <v>30</v>
      </c>
      <c r="D144" s="199" t="s">
        <v>259</v>
      </c>
      <c r="E144" s="199">
        <v>4</v>
      </c>
      <c r="F144" s="201">
        <v>45433</v>
      </c>
      <c r="G144" s="199" t="s">
        <v>766</v>
      </c>
      <c r="H144" s="199" t="s">
        <v>802</v>
      </c>
      <c r="I144" s="199" t="s">
        <v>803</v>
      </c>
      <c r="J144" s="199" t="s">
        <v>815</v>
      </c>
      <c r="K144" s="199" t="s">
        <v>816</v>
      </c>
      <c r="L144" s="165" t="s">
        <v>113</v>
      </c>
      <c r="M144" s="165" t="s">
        <v>817</v>
      </c>
      <c r="N144" s="165" t="s">
        <v>567</v>
      </c>
    </row>
    <row r="145" spans="1:14" ht="76.5" x14ac:dyDescent="0.2">
      <c r="A145" s="167"/>
      <c r="B145" s="198"/>
      <c r="C145" s="200"/>
      <c r="D145" s="200"/>
      <c r="E145" s="200"/>
      <c r="F145" s="200"/>
      <c r="G145" s="200"/>
      <c r="H145" s="200"/>
      <c r="I145" s="200"/>
      <c r="J145" s="200"/>
      <c r="K145" s="200"/>
      <c r="L145" s="165" t="s">
        <v>818</v>
      </c>
      <c r="M145" s="165" t="s">
        <v>819</v>
      </c>
      <c r="N145" s="165" t="s">
        <v>567</v>
      </c>
    </row>
    <row r="146" spans="1:14" x14ac:dyDescent="0.2">
      <c r="A146" s="48"/>
      <c r="B146" s="239" t="s">
        <v>13</v>
      </c>
      <c r="C146" s="240"/>
      <c r="D146" s="240"/>
      <c r="E146" s="240"/>
      <c r="F146" s="240"/>
      <c r="G146" s="240"/>
      <c r="H146" s="240"/>
      <c r="I146" s="240"/>
      <c r="J146" s="240"/>
      <c r="K146" s="240"/>
      <c r="L146" s="240"/>
      <c r="M146" s="240"/>
      <c r="N146" s="241"/>
    </row>
    <row r="147" spans="1:14" ht="102" x14ac:dyDescent="0.2">
      <c r="A147" s="231" t="s">
        <v>163</v>
      </c>
      <c r="B147" s="234">
        <v>1</v>
      </c>
      <c r="C147" s="234" t="s">
        <v>172</v>
      </c>
      <c r="D147" s="233" t="s">
        <v>190</v>
      </c>
      <c r="E147" s="233" t="s">
        <v>155</v>
      </c>
      <c r="F147" s="235">
        <v>43644</v>
      </c>
      <c r="G147" s="233" t="s">
        <v>156</v>
      </c>
      <c r="H147" s="233" t="s">
        <v>157</v>
      </c>
      <c r="I147" s="233" t="s">
        <v>158</v>
      </c>
      <c r="J147" s="233" t="s">
        <v>162</v>
      </c>
      <c r="K147" s="233" t="s">
        <v>159</v>
      </c>
      <c r="L147" s="73" t="s">
        <v>629</v>
      </c>
      <c r="M147" s="65" t="s">
        <v>161</v>
      </c>
      <c r="N147" s="65" t="s">
        <v>670</v>
      </c>
    </row>
    <row r="148" spans="1:14" ht="102" x14ac:dyDescent="0.2">
      <c r="A148" s="232"/>
      <c r="B148" s="234"/>
      <c r="C148" s="234"/>
      <c r="D148" s="233"/>
      <c r="E148" s="233"/>
      <c r="F148" s="235"/>
      <c r="G148" s="233"/>
      <c r="H148" s="233"/>
      <c r="I148" s="233"/>
      <c r="J148" s="233"/>
      <c r="K148" s="233"/>
      <c r="L148" s="33" t="s">
        <v>568</v>
      </c>
      <c r="M148" s="33" t="s">
        <v>682</v>
      </c>
      <c r="N148" s="33" t="s">
        <v>671</v>
      </c>
    </row>
    <row r="149" spans="1:14" ht="127.5" x14ac:dyDescent="0.2">
      <c r="A149" s="50" t="s">
        <v>301</v>
      </c>
      <c r="B149" s="70">
        <v>2</v>
      </c>
      <c r="C149" s="73">
        <v>30</v>
      </c>
      <c r="D149" s="73" t="s">
        <v>259</v>
      </c>
      <c r="E149" s="73">
        <v>3</v>
      </c>
      <c r="F149" s="74">
        <v>43098</v>
      </c>
      <c r="G149" s="73" t="s">
        <v>268</v>
      </c>
      <c r="H149" s="73" t="s">
        <v>293</v>
      </c>
      <c r="I149" s="73" t="s">
        <v>294</v>
      </c>
      <c r="J149" s="73" t="s">
        <v>295</v>
      </c>
      <c r="K149" s="73" t="s">
        <v>271</v>
      </c>
      <c r="L149" s="73" t="s">
        <v>629</v>
      </c>
      <c r="M149" s="72" t="s">
        <v>681</v>
      </c>
      <c r="N149" s="33" t="s">
        <v>669</v>
      </c>
    </row>
    <row r="150" spans="1:14" ht="140.25" x14ac:dyDescent="0.2">
      <c r="A150" s="50" t="s">
        <v>301</v>
      </c>
      <c r="B150" s="70">
        <v>3</v>
      </c>
      <c r="C150" s="73">
        <v>30</v>
      </c>
      <c r="D150" s="73" t="s">
        <v>259</v>
      </c>
      <c r="E150" s="73">
        <v>3</v>
      </c>
      <c r="F150" s="74">
        <v>43738</v>
      </c>
      <c r="G150" s="73" t="s">
        <v>273</v>
      </c>
      <c r="H150" s="73" t="s">
        <v>274</v>
      </c>
      <c r="I150" s="73" t="s">
        <v>297</v>
      </c>
      <c r="J150" s="73" t="s">
        <v>295</v>
      </c>
      <c r="K150" s="73" t="s">
        <v>276</v>
      </c>
      <c r="L150" s="73" t="s">
        <v>629</v>
      </c>
      <c r="M150" s="73" t="s">
        <v>680</v>
      </c>
      <c r="N150" s="73" t="s">
        <v>302</v>
      </c>
    </row>
    <row r="151" spans="1:14" ht="140.25" x14ac:dyDescent="0.2">
      <c r="A151" s="50" t="s">
        <v>301</v>
      </c>
      <c r="B151" s="70">
        <v>4</v>
      </c>
      <c r="C151" s="73">
        <v>30</v>
      </c>
      <c r="D151" s="73" t="s">
        <v>259</v>
      </c>
      <c r="E151" s="73">
        <v>3</v>
      </c>
      <c r="F151" s="74">
        <v>43483</v>
      </c>
      <c r="G151" s="73" t="s">
        <v>278</v>
      </c>
      <c r="H151" s="73" t="s">
        <v>279</v>
      </c>
      <c r="I151" s="73" t="s">
        <v>298</v>
      </c>
      <c r="J151" s="73" t="s">
        <v>295</v>
      </c>
      <c r="K151" s="73" t="s">
        <v>281</v>
      </c>
      <c r="L151" s="73" t="s">
        <v>629</v>
      </c>
      <c r="M151" s="73" t="s">
        <v>282</v>
      </c>
      <c r="N151" s="73" t="s">
        <v>672</v>
      </c>
    </row>
    <row r="152" spans="1:14" ht="141" thickBot="1" x14ac:dyDescent="0.25">
      <c r="A152" s="50" t="s">
        <v>301</v>
      </c>
      <c r="B152" s="70">
        <v>5</v>
      </c>
      <c r="C152" s="58">
        <v>30</v>
      </c>
      <c r="D152" s="58" t="s">
        <v>259</v>
      </c>
      <c r="E152" s="58">
        <v>3</v>
      </c>
      <c r="F152" s="59">
        <v>44552</v>
      </c>
      <c r="G152" s="58" t="s">
        <v>283</v>
      </c>
      <c r="H152" s="58" t="s">
        <v>284</v>
      </c>
      <c r="I152" s="73" t="s">
        <v>300</v>
      </c>
      <c r="J152" s="73" t="s">
        <v>295</v>
      </c>
      <c r="K152" s="73" t="s">
        <v>286</v>
      </c>
      <c r="L152" s="73" t="s">
        <v>629</v>
      </c>
      <c r="M152" s="73" t="s">
        <v>287</v>
      </c>
      <c r="N152" s="73" t="s">
        <v>303</v>
      </c>
    </row>
    <row r="153" spans="1:14" ht="102" x14ac:dyDescent="0.2">
      <c r="A153" s="50" t="s">
        <v>317</v>
      </c>
      <c r="B153" s="70">
        <v>6</v>
      </c>
      <c r="C153" s="73">
        <v>30</v>
      </c>
      <c r="D153" s="73" t="s">
        <v>259</v>
      </c>
      <c r="E153" s="73" t="s">
        <v>411</v>
      </c>
      <c r="F153" s="74">
        <v>44625</v>
      </c>
      <c r="G153" s="73" t="s">
        <v>181</v>
      </c>
      <c r="H153" s="73" t="s">
        <v>311</v>
      </c>
      <c r="I153" s="73" t="s">
        <v>313</v>
      </c>
      <c r="J153" s="73" t="s">
        <v>314</v>
      </c>
      <c r="K153" s="73" t="s">
        <v>315</v>
      </c>
      <c r="L153" s="73" t="s">
        <v>629</v>
      </c>
      <c r="M153" s="73" t="s">
        <v>679</v>
      </c>
      <c r="N153" s="73" t="s">
        <v>316</v>
      </c>
    </row>
    <row r="154" spans="1:14" ht="127.5" x14ac:dyDescent="0.2">
      <c r="A154" s="98" t="s">
        <v>202</v>
      </c>
      <c r="B154" s="70">
        <v>7</v>
      </c>
      <c r="C154" s="73">
        <v>30</v>
      </c>
      <c r="D154" s="73" t="s">
        <v>352</v>
      </c>
      <c r="E154" s="73" t="s">
        <v>412</v>
      </c>
      <c r="F154" s="74">
        <v>45331</v>
      </c>
      <c r="G154" s="73" t="s">
        <v>197</v>
      </c>
      <c r="H154" s="73" t="s">
        <v>198</v>
      </c>
      <c r="I154" s="73" t="s">
        <v>344</v>
      </c>
      <c r="J154" s="73" t="s">
        <v>353</v>
      </c>
      <c r="K154" s="73" t="s">
        <v>345</v>
      </c>
      <c r="L154" s="33" t="s">
        <v>640</v>
      </c>
      <c r="M154" s="73" t="s">
        <v>678</v>
      </c>
      <c r="N154" s="73" t="s">
        <v>355</v>
      </c>
    </row>
    <row r="155" spans="1:14" ht="204" x14ac:dyDescent="0.2">
      <c r="A155" s="98" t="s">
        <v>202</v>
      </c>
      <c r="B155" s="70">
        <v>8</v>
      </c>
      <c r="C155" s="73">
        <v>30</v>
      </c>
      <c r="D155" s="73" t="s">
        <v>147</v>
      </c>
      <c r="E155" s="73" t="s">
        <v>413</v>
      </c>
      <c r="F155" s="74" t="s">
        <v>147</v>
      </c>
      <c r="G155" s="73" t="s">
        <v>147</v>
      </c>
      <c r="H155" s="73" t="s">
        <v>410</v>
      </c>
      <c r="I155" s="73" t="s">
        <v>199</v>
      </c>
      <c r="J155" s="73" t="s">
        <v>353</v>
      </c>
      <c r="K155" s="73" t="s">
        <v>349</v>
      </c>
      <c r="L155" s="33" t="s">
        <v>640</v>
      </c>
      <c r="M155" s="73" t="s">
        <v>695</v>
      </c>
      <c r="N155" s="73" t="s">
        <v>354</v>
      </c>
    </row>
    <row r="156" spans="1:14" s="80" customFormat="1" ht="191.25" x14ac:dyDescent="0.2">
      <c r="A156" s="50" t="s">
        <v>374</v>
      </c>
      <c r="B156" s="79">
        <v>9</v>
      </c>
      <c r="C156" s="45">
        <v>30</v>
      </c>
      <c r="D156" s="45" t="s">
        <v>259</v>
      </c>
      <c r="E156" s="45" t="s">
        <v>414</v>
      </c>
      <c r="F156" s="81" t="s">
        <v>360</v>
      </c>
      <c r="G156" s="81" t="s">
        <v>361</v>
      </c>
      <c r="H156" s="45" t="s">
        <v>362</v>
      </c>
      <c r="I156" s="45" t="s">
        <v>363</v>
      </c>
      <c r="J156" s="45" t="s">
        <v>373</v>
      </c>
      <c r="K156" s="45" t="s">
        <v>364</v>
      </c>
      <c r="L156" s="45" t="s">
        <v>629</v>
      </c>
      <c r="M156" s="73" t="s">
        <v>675</v>
      </c>
      <c r="N156" s="45" t="s">
        <v>673</v>
      </c>
    </row>
    <row r="157" spans="1:14" s="78" customFormat="1" ht="102" x14ac:dyDescent="0.2">
      <c r="A157" s="50" t="s">
        <v>374</v>
      </c>
      <c r="B157" s="76">
        <v>10</v>
      </c>
      <c r="C157" s="77">
        <v>30</v>
      </c>
      <c r="D157" s="77" t="s">
        <v>259</v>
      </c>
      <c r="E157" s="77" t="s">
        <v>359</v>
      </c>
      <c r="F157" s="82">
        <v>45279</v>
      </c>
      <c r="G157" s="82" t="s">
        <v>369</v>
      </c>
      <c r="H157" s="77" t="s">
        <v>676</v>
      </c>
      <c r="I157" s="77" t="s">
        <v>371</v>
      </c>
      <c r="J157" s="77" t="s">
        <v>373</v>
      </c>
      <c r="K157" s="77" t="s">
        <v>674</v>
      </c>
      <c r="L157" s="77" t="s">
        <v>629</v>
      </c>
      <c r="M157" s="83" t="s">
        <v>582</v>
      </c>
      <c r="N157" s="77" t="s">
        <v>673</v>
      </c>
    </row>
    <row r="158" spans="1:14" ht="165.75" x14ac:dyDescent="0.2">
      <c r="A158" s="50" t="s">
        <v>569</v>
      </c>
      <c r="B158" s="79">
        <v>11</v>
      </c>
      <c r="C158" s="73">
        <v>30</v>
      </c>
      <c r="D158" s="73" t="s">
        <v>259</v>
      </c>
      <c r="E158" s="73">
        <v>4</v>
      </c>
      <c r="F158" s="74">
        <v>45260</v>
      </c>
      <c r="G158" s="73" t="s">
        <v>498</v>
      </c>
      <c r="H158" s="73" t="s">
        <v>499</v>
      </c>
      <c r="I158" s="73" t="s">
        <v>500</v>
      </c>
      <c r="J158" s="73" t="s">
        <v>353</v>
      </c>
      <c r="K158" s="73" t="s">
        <v>501</v>
      </c>
      <c r="L158" s="33" t="s">
        <v>641</v>
      </c>
      <c r="M158" s="73" t="s">
        <v>504</v>
      </c>
      <c r="N158" s="73" t="s">
        <v>567</v>
      </c>
    </row>
    <row r="159" spans="1:14" ht="89.25" x14ac:dyDescent="0.2">
      <c r="A159" s="50" t="s">
        <v>569</v>
      </c>
      <c r="B159" s="76">
        <v>12</v>
      </c>
      <c r="C159" s="149">
        <v>30</v>
      </c>
      <c r="D159" s="149" t="s">
        <v>259</v>
      </c>
      <c r="E159" s="149">
        <v>4</v>
      </c>
      <c r="F159" s="168">
        <v>45387</v>
      </c>
      <c r="G159" s="149" t="s">
        <v>765</v>
      </c>
      <c r="H159" s="149" t="s">
        <v>506</v>
      </c>
      <c r="I159" s="166" t="s">
        <v>782</v>
      </c>
      <c r="J159" s="149" t="s">
        <v>353</v>
      </c>
      <c r="K159" s="149" t="s">
        <v>507</v>
      </c>
      <c r="L159" s="169" t="s">
        <v>641</v>
      </c>
      <c r="M159" s="149" t="s">
        <v>788</v>
      </c>
      <c r="N159" s="149" t="s">
        <v>567</v>
      </c>
    </row>
    <row r="160" spans="1:14" ht="102" x14ac:dyDescent="0.2">
      <c r="A160" s="50" t="s">
        <v>569</v>
      </c>
      <c r="B160" s="79">
        <v>13</v>
      </c>
      <c r="C160" s="149">
        <v>30</v>
      </c>
      <c r="D160" s="149" t="s">
        <v>259</v>
      </c>
      <c r="E160" s="149">
        <v>4</v>
      </c>
      <c r="F160" s="168">
        <v>45387</v>
      </c>
      <c r="G160" s="149" t="s">
        <v>765</v>
      </c>
      <c r="H160" s="149" t="s">
        <v>506</v>
      </c>
      <c r="I160" s="166" t="s">
        <v>793</v>
      </c>
      <c r="J160" s="149" t="s">
        <v>353</v>
      </c>
      <c r="K160" s="149" t="s">
        <v>507</v>
      </c>
      <c r="L160" s="169" t="s">
        <v>641</v>
      </c>
      <c r="M160" s="149" t="s">
        <v>788</v>
      </c>
      <c r="N160" s="149" t="s">
        <v>567</v>
      </c>
    </row>
    <row r="161" spans="1:14" ht="127.5" x14ac:dyDescent="0.2">
      <c r="A161" s="50" t="s">
        <v>569</v>
      </c>
      <c r="B161" s="76">
        <v>14</v>
      </c>
      <c r="C161" s="149">
        <v>30</v>
      </c>
      <c r="D161" s="149" t="s">
        <v>259</v>
      </c>
      <c r="E161" s="149">
        <v>4</v>
      </c>
      <c r="F161" s="168">
        <v>45387</v>
      </c>
      <c r="G161" s="149" t="s">
        <v>765</v>
      </c>
      <c r="H161" s="149" t="s">
        <v>506</v>
      </c>
      <c r="I161" s="166" t="s">
        <v>798</v>
      </c>
      <c r="J161" s="149" t="s">
        <v>353</v>
      </c>
      <c r="K161" s="149" t="s">
        <v>507</v>
      </c>
      <c r="L161" s="169" t="s">
        <v>641</v>
      </c>
      <c r="M161" s="149" t="s">
        <v>788</v>
      </c>
      <c r="N161" s="149" t="s">
        <v>567</v>
      </c>
    </row>
    <row r="162" spans="1:14" ht="409.5" x14ac:dyDescent="0.2">
      <c r="A162" s="50" t="s">
        <v>569</v>
      </c>
      <c r="B162" s="79">
        <v>15</v>
      </c>
      <c r="C162" s="73">
        <v>30</v>
      </c>
      <c r="D162" s="73" t="s">
        <v>259</v>
      </c>
      <c r="E162" s="73">
        <v>4</v>
      </c>
      <c r="F162" s="74" t="s">
        <v>556</v>
      </c>
      <c r="G162" s="73" t="s">
        <v>557</v>
      </c>
      <c r="H162" s="73" t="s">
        <v>558</v>
      </c>
      <c r="I162" s="73" t="s">
        <v>559</v>
      </c>
      <c r="J162" s="73" t="s">
        <v>353</v>
      </c>
      <c r="K162" s="73" t="s">
        <v>507</v>
      </c>
      <c r="L162" s="33" t="s">
        <v>641</v>
      </c>
      <c r="M162" s="73" t="s">
        <v>563</v>
      </c>
      <c r="N162" s="73" t="s">
        <v>567</v>
      </c>
    </row>
    <row r="163" spans="1:14" ht="344.25" x14ac:dyDescent="0.2">
      <c r="A163" s="131" t="s">
        <v>569</v>
      </c>
      <c r="B163" s="76">
        <v>16</v>
      </c>
      <c r="C163" s="170">
        <v>30</v>
      </c>
      <c r="D163" s="170" t="s">
        <v>259</v>
      </c>
      <c r="E163" s="170">
        <v>4</v>
      </c>
      <c r="F163" s="171">
        <v>44467</v>
      </c>
      <c r="G163" s="172" t="s">
        <v>541</v>
      </c>
      <c r="H163" s="165" t="s">
        <v>542</v>
      </c>
      <c r="I163" s="173" t="s">
        <v>543</v>
      </c>
      <c r="J163" s="149" t="s">
        <v>353</v>
      </c>
      <c r="K163" s="174" t="s">
        <v>544</v>
      </c>
      <c r="L163" s="169" t="s">
        <v>641</v>
      </c>
      <c r="M163" s="175" t="s">
        <v>547</v>
      </c>
      <c r="N163" s="149" t="s">
        <v>567</v>
      </c>
    </row>
  </sheetData>
  <mergeCells count="413">
    <mergeCell ref="I60:I62"/>
    <mergeCell ref="K11:K13"/>
    <mergeCell ref="N12:N13"/>
    <mergeCell ref="B11:B13"/>
    <mergeCell ref="E11:E13"/>
    <mergeCell ref="F11:F13"/>
    <mergeCell ref="G11:G13"/>
    <mergeCell ref="H11:H13"/>
    <mergeCell ref="I11:I13"/>
    <mergeCell ref="J60:J62"/>
    <mergeCell ref="K60:K62"/>
    <mergeCell ref="C57:C59"/>
    <mergeCell ref="D57:D59"/>
    <mergeCell ref="E57:E59"/>
    <mergeCell ref="F57:F59"/>
    <mergeCell ref="G57:G59"/>
    <mergeCell ref="H57:H59"/>
    <mergeCell ref="I57:I59"/>
    <mergeCell ref="J57:J59"/>
    <mergeCell ref="K57:K59"/>
    <mergeCell ref="B57:B59"/>
    <mergeCell ref="E60:E62"/>
    <mergeCell ref="G17:G21"/>
    <mergeCell ref="B30:B32"/>
    <mergeCell ref="B146:N146"/>
    <mergeCell ref="B2:N2"/>
    <mergeCell ref="L4:N4"/>
    <mergeCell ref="B7:N7"/>
    <mergeCell ref="B4:B5"/>
    <mergeCell ref="C4:C5"/>
    <mergeCell ref="E4:E5"/>
    <mergeCell ref="I4:K4"/>
    <mergeCell ref="D4:D5"/>
    <mergeCell ref="F4:H4"/>
    <mergeCell ref="N9:N10"/>
    <mergeCell ref="C11:C13"/>
    <mergeCell ref="D11:D13"/>
    <mergeCell ref="I9:I10"/>
    <mergeCell ref="J9:J10"/>
    <mergeCell ref="K9:K10"/>
    <mergeCell ref="B9:B10"/>
    <mergeCell ref="C9:C10"/>
    <mergeCell ref="D9:D10"/>
    <mergeCell ref="E9:E10"/>
    <mergeCell ref="F60:F62"/>
    <mergeCell ref="G60:G62"/>
    <mergeCell ref="H60:H62"/>
    <mergeCell ref="F9:F10"/>
    <mergeCell ref="G9:G10"/>
    <mergeCell ref="H9:H10"/>
    <mergeCell ref="J11:J13"/>
    <mergeCell ref="A147:A148"/>
    <mergeCell ref="H147:H148"/>
    <mergeCell ref="I147:I148"/>
    <mergeCell ref="J147:J148"/>
    <mergeCell ref="K147:K148"/>
    <mergeCell ref="B147:B148"/>
    <mergeCell ref="C147:C148"/>
    <mergeCell ref="D147:D148"/>
    <mergeCell ref="E147:E148"/>
    <mergeCell ref="F147:F148"/>
    <mergeCell ref="G147:G148"/>
    <mergeCell ref="A17:A21"/>
    <mergeCell ref="F17:F21"/>
    <mergeCell ref="E17:E21"/>
    <mergeCell ref="D17:D21"/>
    <mergeCell ref="C17:C21"/>
    <mergeCell ref="B17:B21"/>
    <mergeCell ref="K17:K21"/>
    <mergeCell ref="J17:J21"/>
    <mergeCell ref="I17:I21"/>
    <mergeCell ref="H17:H21"/>
    <mergeCell ref="C30:C32"/>
    <mergeCell ref="D30:D32"/>
    <mergeCell ref="E30:E32"/>
    <mergeCell ref="F30:F32"/>
    <mergeCell ref="K30:K32"/>
    <mergeCell ref="J30:J32"/>
    <mergeCell ref="I30:I32"/>
    <mergeCell ref="H30:H32"/>
    <mergeCell ref="G30:G32"/>
    <mergeCell ref="D22:D23"/>
    <mergeCell ref="K22:K23"/>
    <mergeCell ref="J22:J23"/>
    <mergeCell ref="I22:I23"/>
    <mergeCell ref="H22:H23"/>
    <mergeCell ref="G22:G23"/>
    <mergeCell ref="G24:G25"/>
    <mergeCell ref="H24:H25"/>
    <mergeCell ref="I24:I25"/>
    <mergeCell ref="J24:J25"/>
    <mergeCell ref="K24:K25"/>
    <mergeCell ref="A34:A36"/>
    <mergeCell ref="A39:A41"/>
    <mergeCell ref="C34:C36"/>
    <mergeCell ref="B34:B36"/>
    <mergeCell ref="K34:K36"/>
    <mergeCell ref="J34:J36"/>
    <mergeCell ref="I34:I36"/>
    <mergeCell ref="H34:H36"/>
    <mergeCell ref="G34:G36"/>
    <mergeCell ref="F34:F36"/>
    <mergeCell ref="E34:E36"/>
    <mergeCell ref="D34:D36"/>
    <mergeCell ref="A42:A44"/>
    <mergeCell ref="F39:F41"/>
    <mergeCell ref="E39:E41"/>
    <mergeCell ref="D39:D41"/>
    <mergeCell ref="C39:C41"/>
    <mergeCell ref="B39:B41"/>
    <mergeCell ref="K39:K41"/>
    <mergeCell ref="J39:J41"/>
    <mergeCell ref="I39:I41"/>
    <mergeCell ref="H39:H41"/>
    <mergeCell ref="G39:G41"/>
    <mergeCell ref="K42:K44"/>
    <mergeCell ref="J42:J44"/>
    <mergeCell ref="I42:I44"/>
    <mergeCell ref="H42:H44"/>
    <mergeCell ref="G42:G44"/>
    <mergeCell ref="F42:F44"/>
    <mergeCell ref="E42:E44"/>
    <mergeCell ref="D42:D44"/>
    <mergeCell ref="C42:C44"/>
    <mergeCell ref="A45:A47"/>
    <mergeCell ref="K48:K50"/>
    <mergeCell ref="J48:J50"/>
    <mergeCell ref="I48:I50"/>
    <mergeCell ref="H48:H50"/>
    <mergeCell ref="G48:G50"/>
    <mergeCell ref="F48:F50"/>
    <mergeCell ref="E48:E50"/>
    <mergeCell ref="D48:D50"/>
    <mergeCell ref="C48:C50"/>
    <mergeCell ref="B48:B50"/>
    <mergeCell ref="A48:A50"/>
    <mergeCell ref="F45:F47"/>
    <mergeCell ref="E45:E47"/>
    <mergeCell ref="D45:D47"/>
    <mergeCell ref="C45:C47"/>
    <mergeCell ref="B45:B47"/>
    <mergeCell ref="K45:K47"/>
    <mergeCell ref="J45:J47"/>
    <mergeCell ref="I45:I47"/>
    <mergeCell ref="H45:H47"/>
    <mergeCell ref="G45:G47"/>
    <mergeCell ref="A54:A56"/>
    <mergeCell ref="A51:A53"/>
    <mergeCell ref="F51:F53"/>
    <mergeCell ref="E51:E53"/>
    <mergeCell ref="D51:D53"/>
    <mergeCell ref="C51:C53"/>
    <mergeCell ref="B51:B53"/>
    <mergeCell ref="K51:K53"/>
    <mergeCell ref="J51:J53"/>
    <mergeCell ref="I51:I53"/>
    <mergeCell ref="H51:H53"/>
    <mergeCell ref="G51:G53"/>
    <mergeCell ref="J54:J56"/>
    <mergeCell ref="I54:I56"/>
    <mergeCell ref="H54:H56"/>
    <mergeCell ref="G54:G56"/>
    <mergeCell ref="F54:F56"/>
    <mergeCell ref="E54:E56"/>
    <mergeCell ref="D54:D56"/>
    <mergeCell ref="C54:C56"/>
    <mergeCell ref="B54:B56"/>
    <mergeCell ref="A63:A66"/>
    <mergeCell ref="K67:K70"/>
    <mergeCell ref="J67:J70"/>
    <mergeCell ref="I67:I70"/>
    <mergeCell ref="H67:H70"/>
    <mergeCell ref="G67:G70"/>
    <mergeCell ref="F67:F70"/>
    <mergeCell ref="E67:E70"/>
    <mergeCell ref="D67:D70"/>
    <mergeCell ref="C67:C70"/>
    <mergeCell ref="B67:B70"/>
    <mergeCell ref="A67:A70"/>
    <mergeCell ref="F63:F66"/>
    <mergeCell ref="E63:E66"/>
    <mergeCell ref="D63:D66"/>
    <mergeCell ref="C63:C66"/>
    <mergeCell ref="B63:B66"/>
    <mergeCell ref="K63:K66"/>
    <mergeCell ref="J63:J66"/>
    <mergeCell ref="I63:I66"/>
    <mergeCell ref="H63:H66"/>
    <mergeCell ref="G63:G66"/>
    <mergeCell ref="A71:A74"/>
    <mergeCell ref="K75:K78"/>
    <mergeCell ref="J75:J78"/>
    <mergeCell ref="I75:I78"/>
    <mergeCell ref="H75:H78"/>
    <mergeCell ref="G75:G78"/>
    <mergeCell ref="F75:F78"/>
    <mergeCell ref="E75:E78"/>
    <mergeCell ref="D75:D78"/>
    <mergeCell ref="C75:C78"/>
    <mergeCell ref="B75:B78"/>
    <mergeCell ref="A75:A78"/>
    <mergeCell ref="F71:F74"/>
    <mergeCell ref="E71:E74"/>
    <mergeCell ref="D71:D74"/>
    <mergeCell ref="C71:C74"/>
    <mergeCell ref="B71:B74"/>
    <mergeCell ref="K71:K74"/>
    <mergeCell ref="J71:J74"/>
    <mergeCell ref="I71:I74"/>
    <mergeCell ref="H71:H74"/>
    <mergeCell ref="G71:G74"/>
    <mergeCell ref="A79:A84"/>
    <mergeCell ref="K85:K90"/>
    <mergeCell ref="J85:J90"/>
    <mergeCell ref="I85:I90"/>
    <mergeCell ref="H85:H90"/>
    <mergeCell ref="G85:G90"/>
    <mergeCell ref="F85:F90"/>
    <mergeCell ref="E85:E90"/>
    <mergeCell ref="D85:D90"/>
    <mergeCell ref="C85:C90"/>
    <mergeCell ref="B85:B90"/>
    <mergeCell ref="A85:A90"/>
    <mergeCell ref="F79:F84"/>
    <mergeCell ref="E79:E84"/>
    <mergeCell ref="D79:D84"/>
    <mergeCell ref="C79:C84"/>
    <mergeCell ref="B79:B84"/>
    <mergeCell ref="K79:K84"/>
    <mergeCell ref="J79:J84"/>
    <mergeCell ref="I79:I84"/>
    <mergeCell ref="H79:H84"/>
    <mergeCell ref="G79:G84"/>
    <mergeCell ref="A91:A95"/>
    <mergeCell ref="K96:K99"/>
    <mergeCell ref="J96:J99"/>
    <mergeCell ref="I96:I99"/>
    <mergeCell ref="H96:H99"/>
    <mergeCell ref="G96:G99"/>
    <mergeCell ref="F96:F99"/>
    <mergeCell ref="E96:E99"/>
    <mergeCell ref="D96:D99"/>
    <mergeCell ref="C96:C99"/>
    <mergeCell ref="B96:B99"/>
    <mergeCell ref="A96:A99"/>
    <mergeCell ref="F91:F95"/>
    <mergeCell ref="E91:E95"/>
    <mergeCell ref="D91:D95"/>
    <mergeCell ref="C91:C95"/>
    <mergeCell ref="B91:B95"/>
    <mergeCell ref="K91:K95"/>
    <mergeCell ref="J91:J95"/>
    <mergeCell ref="I91:I95"/>
    <mergeCell ref="H91:H95"/>
    <mergeCell ref="G91:G95"/>
    <mergeCell ref="A100:A103"/>
    <mergeCell ref="K104:K106"/>
    <mergeCell ref="J104:J106"/>
    <mergeCell ref="I104:I106"/>
    <mergeCell ref="H104:H106"/>
    <mergeCell ref="G104:G106"/>
    <mergeCell ref="F104:F106"/>
    <mergeCell ref="E104:E106"/>
    <mergeCell ref="A104:A106"/>
    <mergeCell ref="B104:B106"/>
    <mergeCell ref="C104:C106"/>
    <mergeCell ref="D104:D106"/>
    <mergeCell ref="F100:F103"/>
    <mergeCell ref="E100:E103"/>
    <mergeCell ref="D100:D103"/>
    <mergeCell ref="C100:C103"/>
    <mergeCell ref="B100:B103"/>
    <mergeCell ref="K100:K103"/>
    <mergeCell ref="J100:J103"/>
    <mergeCell ref="I100:I103"/>
    <mergeCell ref="H100:H103"/>
    <mergeCell ref="G100:G103"/>
    <mergeCell ref="A107:A109"/>
    <mergeCell ref="K110:K114"/>
    <mergeCell ref="J110:J114"/>
    <mergeCell ref="I110:I114"/>
    <mergeCell ref="H110:H114"/>
    <mergeCell ref="G110:G114"/>
    <mergeCell ref="F110:F114"/>
    <mergeCell ref="E110:E114"/>
    <mergeCell ref="D110:D114"/>
    <mergeCell ref="C110:C114"/>
    <mergeCell ref="B110:B114"/>
    <mergeCell ref="A110:A114"/>
    <mergeCell ref="F107:F109"/>
    <mergeCell ref="E107:E109"/>
    <mergeCell ref="D107:D109"/>
    <mergeCell ref="C107:C109"/>
    <mergeCell ref="B107:B109"/>
    <mergeCell ref="K107:K109"/>
    <mergeCell ref="J107:J109"/>
    <mergeCell ref="I107:I109"/>
    <mergeCell ref="H107:H109"/>
    <mergeCell ref="G107:G109"/>
    <mergeCell ref="A125:A129"/>
    <mergeCell ref="K125:K129"/>
    <mergeCell ref="J125:J129"/>
    <mergeCell ref="I125:I129"/>
    <mergeCell ref="H125:H129"/>
    <mergeCell ref="G125:G129"/>
    <mergeCell ref="A120:A124"/>
    <mergeCell ref="F115:F119"/>
    <mergeCell ref="K120:K124"/>
    <mergeCell ref="J120:J124"/>
    <mergeCell ref="I120:I124"/>
    <mergeCell ref="H120:H124"/>
    <mergeCell ref="G120:G124"/>
    <mergeCell ref="F120:F124"/>
    <mergeCell ref="E115:E119"/>
    <mergeCell ref="D115:D119"/>
    <mergeCell ref="C115:C119"/>
    <mergeCell ref="B115:B119"/>
    <mergeCell ref="A115:A119"/>
    <mergeCell ref="K115:K119"/>
    <mergeCell ref="J115:J119"/>
    <mergeCell ref="I115:I119"/>
    <mergeCell ref="H115:H119"/>
    <mergeCell ref="G115:G119"/>
    <mergeCell ref="J130:J134"/>
    <mergeCell ref="I130:I134"/>
    <mergeCell ref="H130:H134"/>
    <mergeCell ref="G130:G134"/>
    <mergeCell ref="F130:F134"/>
    <mergeCell ref="E125:E129"/>
    <mergeCell ref="D125:D129"/>
    <mergeCell ref="C125:C129"/>
    <mergeCell ref="B125:B129"/>
    <mergeCell ref="B60:B62"/>
    <mergeCell ref="C60:C62"/>
    <mergeCell ref="D60:D62"/>
    <mergeCell ref="C37:C38"/>
    <mergeCell ref="A138:A143"/>
    <mergeCell ref="F135:F137"/>
    <mergeCell ref="K138:K143"/>
    <mergeCell ref="J138:J143"/>
    <mergeCell ref="I138:I143"/>
    <mergeCell ref="H138:H143"/>
    <mergeCell ref="G138:G143"/>
    <mergeCell ref="F138:F143"/>
    <mergeCell ref="E135:E137"/>
    <mergeCell ref="D135:D137"/>
    <mergeCell ref="C135:C137"/>
    <mergeCell ref="B135:B137"/>
    <mergeCell ref="A135:A137"/>
    <mergeCell ref="K135:K137"/>
    <mergeCell ref="J135:J137"/>
    <mergeCell ref="I135:I137"/>
    <mergeCell ref="H135:H137"/>
    <mergeCell ref="G135:G137"/>
    <mergeCell ref="A130:A134"/>
    <mergeCell ref="F125:F129"/>
    <mergeCell ref="E138:E143"/>
    <mergeCell ref="D138:D143"/>
    <mergeCell ref="C138:C143"/>
    <mergeCell ref="B138:B143"/>
    <mergeCell ref="E130:E134"/>
    <mergeCell ref="D130:D134"/>
    <mergeCell ref="C130:C134"/>
    <mergeCell ref="B130:B134"/>
    <mergeCell ref="E120:E124"/>
    <mergeCell ref="D120:D124"/>
    <mergeCell ref="C120:C124"/>
    <mergeCell ref="B120:B124"/>
    <mergeCell ref="L39:L40"/>
    <mergeCell ref="M39:M40"/>
    <mergeCell ref="N39:N40"/>
    <mergeCell ref="L42:L43"/>
    <mergeCell ref="M42:M43"/>
    <mergeCell ref="N42:N43"/>
    <mergeCell ref="C22:C23"/>
    <mergeCell ref="B22:B23"/>
    <mergeCell ref="E24:E25"/>
    <mergeCell ref="F24:F25"/>
    <mergeCell ref="D24:D25"/>
    <mergeCell ref="C24:C25"/>
    <mergeCell ref="B24:B25"/>
    <mergeCell ref="B42:B44"/>
    <mergeCell ref="D37:D38"/>
    <mergeCell ref="E37:E38"/>
    <mergeCell ref="F37:F38"/>
    <mergeCell ref="G37:G38"/>
    <mergeCell ref="H37:H38"/>
    <mergeCell ref="I37:I38"/>
    <mergeCell ref="J37:J38"/>
    <mergeCell ref="K37:K38"/>
    <mergeCell ref="E22:E23"/>
    <mergeCell ref="F22:F23"/>
    <mergeCell ref="K144:K145"/>
    <mergeCell ref="L45:L46"/>
    <mergeCell ref="M45:M46"/>
    <mergeCell ref="N45:N46"/>
    <mergeCell ref="L48:L49"/>
    <mergeCell ref="M48:M49"/>
    <mergeCell ref="N48:N49"/>
    <mergeCell ref="L51:L52"/>
    <mergeCell ref="M51:M52"/>
    <mergeCell ref="N51:N52"/>
    <mergeCell ref="K130:K134"/>
    <mergeCell ref="K54:K56"/>
    <mergeCell ref="B144:B145"/>
    <mergeCell ref="C144:C145"/>
    <mergeCell ref="D144:D145"/>
    <mergeCell ref="E144:E145"/>
    <mergeCell ref="F144:F145"/>
    <mergeCell ref="G144:G145"/>
    <mergeCell ref="H144:H145"/>
    <mergeCell ref="I144:I145"/>
    <mergeCell ref="J144:J145"/>
  </mergeCells>
  <pageMargins left="0.23622047244094491" right="0.23622047244094491" top="0.74803149606299213" bottom="0.74803149606299213" header="0.31496062992125984" footer="0.31496062992125984"/>
  <pageSetup paperSize="8" scale="30" fitToHeight="0" pageOrder="overThenDown" orientation="landscape" r:id="rId1"/>
  <headerFooter>
    <oddHeader xml:space="preserve">&amp;C&amp;"Times New Roman,обычный"&amp;14&amp;P&amp;R&amp;"Times New Roman,обычный"&amp;14Приложение № 2
</oddHeader>
  </headerFooter>
  <rowBreaks count="13" manualBreakCount="13">
    <brk id="15" max="13" man="1"/>
    <brk id="18" max="13" man="1"/>
    <brk id="25" max="13" man="1"/>
    <brk id="32" max="13" man="1"/>
    <brk id="41" max="13" man="1"/>
    <brk id="46" max="13" man="1"/>
    <brk id="50" max="13" man="1"/>
    <brk id="64" max="13" man="1"/>
    <brk id="72" max="13" man="1"/>
    <brk id="80" max="13" man="1"/>
    <brk id="86" max="13" man="1"/>
    <brk id="92" max="13" man="1"/>
    <brk id="99"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7" tint="0.79998168889431442"/>
  </sheetPr>
  <dimension ref="A1:E22"/>
  <sheetViews>
    <sheetView view="pageBreakPreview" zoomScale="60" zoomScaleNormal="100" workbookViewId="0">
      <selection activeCell="E15" sqref="E15"/>
    </sheetView>
  </sheetViews>
  <sheetFormatPr defaultRowHeight="18.75" x14ac:dyDescent="0.25"/>
  <cols>
    <col min="1" max="1" width="2.28515625" style="1" customWidth="1"/>
    <col min="2" max="2" width="2.140625" style="12" bestFit="1" customWidth="1"/>
    <col min="3" max="3" width="3.7109375" style="13" bestFit="1" customWidth="1"/>
    <col min="4" max="4" width="2.140625" style="11" bestFit="1" customWidth="1"/>
    <col min="5" max="5" width="189.7109375" customWidth="1"/>
    <col min="6" max="6" width="2.28515625" customWidth="1"/>
  </cols>
  <sheetData>
    <row r="1" spans="1:5" ht="12" customHeight="1" x14ac:dyDescent="0.25"/>
    <row r="2" spans="1:5" x14ac:dyDescent="0.3">
      <c r="A2" s="2"/>
      <c r="B2" s="14" t="s">
        <v>35</v>
      </c>
      <c r="C2" s="15">
        <v>1</v>
      </c>
      <c r="D2" s="10" t="s">
        <v>36</v>
      </c>
      <c r="E2" s="6" t="s">
        <v>80</v>
      </c>
    </row>
    <row r="3" spans="1:5" ht="56.25" x14ac:dyDescent="0.3">
      <c r="A3" s="2"/>
      <c r="B3" s="14" t="s">
        <v>35</v>
      </c>
      <c r="C3" s="15">
        <v>2</v>
      </c>
      <c r="D3" s="10" t="s">
        <v>36</v>
      </c>
      <c r="E3" s="6" t="s">
        <v>57</v>
      </c>
    </row>
    <row r="4" spans="1:5" ht="37.5" x14ac:dyDescent="0.3">
      <c r="A4" s="2"/>
      <c r="B4" s="14" t="s">
        <v>35</v>
      </c>
      <c r="C4" s="15">
        <v>3</v>
      </c>
      <c r="D4" s="10" t="s">
        <v>36</v>
      </c>
      <c r="E4" s="6" t="s">
        <v>53</v>
      </c>
    </row>
    <row r="5" spans="1:5" ht="187.5" x14ac:dyDescent="0.3">
      <c r="A5" s="2"/>
      <c r="B5" s="14" t="s">
        <v>35</v>
      </c>
      <c r="C5" s="15">
        <v>4</v>
      </c>
      <c r="D5" s="10" t="s">
        <v>36</v>
      </c>
      <c r="E5" s="6" t="s">
        <v>49</v>
      </c>
    </row>
    <row r="6" spans="1:5" x14ac:dyDescent="0.25">
      <c r="A6" s="2"/>
      <c r="B6" s="14" t="s">
        <v>35</v>
      </c>
      <c r="C6" s="15">
        <v>5</v>
      </c>
      <c r="D6" s="10" t="s">
        <v>36</v>
      </c>
      <c r="E6" s="7" t="s">
        <v>39</v>
      </c>
    </row>
    <row r="7" spans="1:5" ht="82.5" customHeight="1" x14ac:dyDescent="0.3">
      <c r="A7" s="2"/>
      <c r="B7" s="14" t="s">
        <v>35</v>
      </c>
      <c r="C7" s="15">
        <v>6</v>
      </c>
      <c r="D7" s="10" t="s">
        <v>36</v>
      </c>
      <c r="E7" s="6" t="s">
        <v>37</v>
      </c>
    </row>
    <row r="8" spans="1:5" ht="37.5" x14ac:dyDescent="0.3">
      <c r="A8" s="2"/>
      <c r="B8" s="14" t="s">
        <v>35</v>
      </c>
      <c r="C8" s="15">
        <v>7</v>
      </c>
      <c r="D8" s="10" t="s">
        <v>36</v>
      </c>
      <c r="E8" s="6" t="s">
        <v>50</v>
      </c>
    </row>
    <row r="9" spans="1:5" ht="37.5" x14ac:dyDescent="0.3">
      <c r="A9" s="2"/>
      <c r="B9" s="14" t="s">
        <v>35</v>
      </c>
      <c r="C9" s="15">
        <v>8</v>
      </c>
      <c r="D9" s="10" t="s">
        <v>36</v>
      </c>
      <c r="E9" s="6" t="s">
        <v>40</v>
      </c>
    </row>
    <row r="10" spans="1:5" ht="37.5" x14ac:dyDescent="0.3">
      <c r="A10" s="2"/>
      <c r="B10" s="14" t="s">
        <v>35</v>
      </c>
      <c r="C10" s="15">
        <v>9</v>
      </c>
      <c r="D10" s="10" t="s">
        <v>36</v>
      </c>
      <c r="E10" s="6" t="s">
        <v>41</v>
      </c>
    </row>
    <row r="11" spans="1:5" x14ac:dyDescent="0.25">
      <c r="B11" s="14"/>
      <c r="C11" s="15"/>
      <c r="D11" s="10"/>
      <c r="E11" s="2"/>
    </row>
    <row r="12" spans="1:5" x14ac:dyDescent="0.25">
      <c r="B12" s="14"/>
      <c r="C12" s="15"/>
      <c r="D12" s="10"/>
      <c r="E12" s="2"/>
    </row>
    <row r="13" spans="1:5" x14ac:dyDescent="0.25">
      <c r="B13" s="14"/>
      <c r="C13" s="15"/>
      <c r="D13" s="10"/>
      <c r="E13" s="2"/>
    </row>
    <row r="14" spans="1:5" x14ac:dyDescent="0.25">
      <c r="B14" s="14"/>
      <c r="C14" s="15"/>
      <c r="D14" s="10"/>
      <c r="E14" s="2"/>
    </row>
    <row r="15" spans="1:5" x14ac:dyDescent="0.25">
      <c r="B15" s="14"/>
      <c r="C15" s="15"/>
      <c r="D15" s="10"/>
      <c r="E15" s="2"/>
    </row>
    <row r="16" spans="1:5" x14ac:dyDescent="0.25">
      <c r="B16" s="14"/>
      <c r="C16" s="15"/>
      <c r="D16" s="10"/>
      <c r="E16" s="2"/>
    </row>
    <row r="17" spans="2:5" x14ac:dyDescent="0.25">
      <c r="B17" s="14"/>
      <c r="C17" s="15"/>
      <c r="D17" s="10"/>
      <c r="E17" s="2"/>
    </row>
    <row r="18" spans="2:5" x14ac:dyDescent="0.25">
      <c r="B18" s="14"/>
      <c r="C18" s="15"/>
      <c r="D18" s="10"/>
      <c r="E18" s="2"/>
    </row>
    <row r="19" spans="2:5" x14ac:dyDescent="0.25">
      <c r="B19" s="14"/>
      <c r="C19" s="15"/>
      <c r="D19" s="10"/>
      <c r="E19" s="2"/>
    </row>
    <row r="20" spans="2:5" x14ac:dyDescent="0.25">
      <c r="B20" s="14"/>
      <c r="C20" s="15"/>
      <c r="D20" s="10"/>
    </row>
    <row r="21" spans="2:5" x14ac:dyDescent="0.25">
      <c r="B21" s="14"/>
      <c r="C21" s="15"/>
      <c r="D21" s="10"/>
    </row>
    <row r="22" spans="2:5" x14ac:dyDescent="0.25">
      <c r="B22" s="14"/>
      <c r="C22" s="15"/>
      <c r="D22" s="10"/>
    </row>
  </sheetData>
  <pageMargins left="0.25" right="0.25" top="0.75" bottom="0.75" header="0.3" footer="0.3"/>
  <pageSetup paperSize="8" orientation="landscape" r:id="rId1"/>
  <headerFooter>
    <oddHeader>&amp;C&amp;"Times New Roman,обычный"&amp;14&amp;P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5" tint="0.79998168889431442"/>
    <pageSetUpPr fitToPage="1"/>
  </sheetPr>
  <dimension ref="A1:P51"/>
  <sheetViews>
    <sheetView view="pageBreakPreview" topLeftCell="A3" zoomScale="70" zoomScaleNormal="85" zoomScaleSheetLayoutView="70" workbookViewId="0">
      <pane xSplit="1" ySplit="4" topLeftCell="B38" activePane="bottomRight" state="frozen"/>
      <selection activeCell="A3" sqref="A3"/>
      <selection pane="topRight" activeCell="B3" sqref="B3"/>
      <selection pane="bottomLeft" activeCell="A7" sqref="A7"/>
      <selection pane="bottomRight" activeCell="N39" sqref="N39"/>
    </sheetView>
  </sheetViews>
  <sheetFormatPr defaultColWidth="8.85546875" defaultRowHeight="18.75" x14ac:dyDescent="0.3"/>
  <cols>
    <col min="1" max="1" width="18.28515625" style="49" customWidth="1"/>
    <col min="2" max="2" width="8" style="4" bestFit="1" customWidth="1"/>
    <col min="3" max="3" width="14.42578125" style="4" bestFit="1" customWidth="1"/>
    <col min="4" max="4" width="20.28515625" style="4" customWidth="1"/>
    <col min="5" max="5" width="52.140625" style="4" customWidth="1"/>
    <col min="6" max="6" width="37" style="4" customWidth="1"/>
    <col min="7" max="7" width="17.7109375" style="4" customWidth="1"/>
    <col min="8" max="8" width="18.42578125" style="4" customWidth="1"/>
    <col min="9" max="9" width="16.7109375" style="4" customWidth="1"/>
    <col min="10" max="10" width="26.140625" style="4" customWidth="1"/>
    <col min="11" max="11" width="24.7109375" style="4" customWidth="1"/>
    <col min="12" max="12" width="30.28515625" style="4" customWidth="1"/>
    <col min="13" max="13" width="14.28515625" style="4" customWidth="1"/>
    <col min="14" max="14" width="10.5703125" style="4" customWidth="1"/>
    <col min="15" max="15" width="22.140625" style="4" customWidth="1"/>
    <col min="16" max="16" width="27.7109375" style="4" customWidth="1"/>
    <col min="17" max="17" width="1.7109375" style="4" customWidth="1"/>
    <col min="18" max="16384" width="8.85546875" style="4"/>
  </cols>
  <sheetData>
    <row r="1" spans="1:16" ht="7.9" customHeight="1" x14ac:dyDescent="0.3"/>
    <row r="2" spans="1:16" ht="16.899999999999999" customHeight="1" x14ac:dyDescent="0.3">
      <c r="B2" s="254" t="s">
        <v>51</v>
      </c>
      <c r="C2" s="254"/>
      <c r="D2" s="254"/>
      <c r="E2" s="254"/>
      <c r="F2" s="254"/>
      <c r="G2" s="254"/>
      <c r="H2" s="254"/>
      <c r="I2" s="254"/>
      <c r="J2" s="254"/>
      <c r="K2" s="254"/>
      <c r="L2" s="254"/>
      <c r="M2" s="254"/>
      <c r="N2" s="254"/>
      <c r="O2" s="254"/>
      <c r="P2" s="254"/>
    </row>
    <row r="3" spans="1:16" ht="7.9" customHeight="1" x14ac:dyDescent="0.3"/>
    <row r="4" spans="1:16" s="5" customFormat="1" ht="38.450000000000003" customHeight="1" x14ac:dyDescent="0.25">
      <c r="A4" s="52"/>
      <c r="B4" s="253" t="s">
        <v>8</v>
      </c>
      <c r="C4" s="253" t="s">
        <v>55</v>
      </c>
      <c r="D4" s="253" t="s">
        <v>21</v>
      </c>
      <c r="E4" s="253" t="s">
        <v>22</v>
      </c>
      <c r="F4" s="253" t="s">
        <v>23</v>
      </c>
      <c r="G4" s="253" t="s">
        <v>24</v>
      </c>
      <c r="H4" s="253" t="s">
        <v>34</v>
      </c>
      <c r="I4" s="253"/>
      <c r="J4" s="253"/>
      <c r="K4" s="253"/>
      <c r="L4" s="253"/>
      <c r="M4" s="253" t="s">
        <v>25</v>
      </c>
      <c r="N4" s="253"/>
      <c r="O4" s="253" t="s">
        <v>26</v>
      </c>
      <c r="P4" s="253"/>
    </row>
    <row r="5" spans="1:16" s="5" customFormat="1" ht="93.75" x14ac:dyDescent="0.25">
      <c r="A5" s="52"/>
      <c r="B5" s="253"/>
      <c r="C5" s="253"/>
      <c r="D5" s="253"/>
      <c r="E5" s="253"/>
      <c r="F5" s="253"/>
      <c r="G5" s="253"/>
      <c r="H5" s="3" t="s">
        <v>27</v>
      </c>
      <c r="I5" s="3" t="s">
        <v>28</v>
      </c>
      <c r="J5" s="3" t="s">
        <v>29</v>
      </c>
      <c r="K5" s="3" t="s">
        <v>30</v>
      </c>
      <c r="L5" s="3" t="s">
        <v>31</v>
      </c>
      <c r="M5" s="3" t="s">
        <v>1</v>
      </c>
      <c r="N5" s="3" t="s">
        <v>2</v>
      </c>
      <c r="O5" s="3" t="s">
        <v>32</v>
      </c>
      <c r="P5" s="3" t="s">
        <v>33</v>
      </c>
    </row>
    <row r="6" spans="1:16" s="9" customFormat="1" x14ac:dyDescent="0.3">
      <c r="A6" s="53"/>
      <c r="B6" s="8">
        <v>1</v>
      </c>
      <c r="C6" s="8">
        <v>2</v>
      </c>
      <c r="D6" s="8">
        <v>3</v>
      </c>
      <c r="E6" s="8">
        <v>4</v>
      </c>
      <c r="F6" s="8">
        <v>5</v>
      </c>
      <c r="G6" s="8">
        <v>6</v>
      </c>
      <c r="H6" s="8">
        <v>7</v>
      </c>
      <c r="I6" s="8">
        <v>8</v>
      </c>
      <c r="J6" s="8">
        <v>9</v>
      </c>
      <c r="K6" s="8">
        <v>10</v>
      </c>
      <c r="L6" s="8">
        <v>11</v>
      </c>
      <c r="M6" s="8">
        <v>12</v>
      </c>
      <c r="N6" s="8">
        <v>13</v>
      </c>
      <c r="O6" s="8">
        <v>14</v>
      </c>
      <c r="P6" s="8">
        <v>15</v>
      </c>
    </row>
    <row r="7" spans="1:16" ht="203.25" customHeight="1" x14ac:dyDescent="0.3">
      <c r="A7" s="117" t="s">
        <v>171</v>
      </c>
      <c r="B7" s="36">
        <v>1</v>
      </c>
      <c r="C7" s="36">
        <v>30</v>
      </c>
      <c r="D7" s="36" t="s">
        <v>145</v>
      </c>
      <c r="E7" s="37" t="s">
        <v>439</v>
      </c>
      <c r="F7" s="37" t="s">
        <v>450</v>
      </c>
      <c r="G7" s="38">
        <v>45658</v>
      </c>
      <c r="H7" s="38">
        <v>45365</v>
      </c>
      <c r="I7" s="38">
        <v>45372</v>
      </c>
      <c r="J7" s="38">
        <v>45372</v>
      </c>
      <c r="K7" s="37"/>
      <c r="L7" s="37"/>
      <c r="M7" s="37"/>
      <c r="N7" s="37"/>
      <c r="O7" s="37"/>
      <c r="P7" s="37"/>
    </row>
    <row r="8" spans="1:16" ht="168" customHeight="1" x14ac:dyDescent="0.3">
      <c r="A8" s="117" t="s">
        <v>171</v>
      </c>
      <c r="B8" s="36"/>
      <c r="C8" s="162">
        <v>30</v>
      </c>
      <c r="D8" s="162" t="s">
        <v>145</v>
      </c>
      <c r="E8" s="273" t="s">
        <v>832</v>
      </c>
      <c r="F8" s="273" t="s">
        <v>833</v>
      </c>
      <c r="G8" s="274">
        <v>45658</v>
      </c>
      <c r="H8" s="274" t="s">
        <v>834</v>
      </c>
      <c r="I8" s="274" t="s">
        <v>834</v>
      </c>
      <c r="J8" s="274" t="s">
        <v>834</v>
      </c>
      <c r="K8" s="273" t="s">
        <v>834</v>
      </c>
      <c r="L8" s="273" t="s">
        <v>834</v>
      </c>
      <c r="M8" s="274">
        <v>45385</v>
      </c>
      <c r="N8" s="273" t="s">
        <v>825</v>
      </c>
      <c r="O8" s="273"/>
      <c r="P8" s="273"/>
    </row>
    <row r="9" spans="1:16" ht="110.25" x14ac:dyDescent="0.3">
      <c r="A9" s="117" t="s">
        <v>163</v>
      </c>
      <c r="B9" s="29">
        <v>2</v>
      </c>
      <c r="C9" s="29">
        <v>30</v>
      </c>
      <c r="D9" s="29" t="s">
        <v>147</v>
      </c>
      <c r="E9" s="37" t="s">
        <v>151</v>
      </c>
      <c r="F9" s="37" t="s">
        <v>451</v>
      </c>
      <c r="G9" s="39">
        <v>45658</v>
      </c>
      <c r="H9" s="29"/>
      <c r="I9" s="29"/>
      <c r="J9" s="29"/>
      <c r="K9" s="29"/>
      <c r="L9" s="29"/>
      <c r="M9" s="29"/>
      <c r="N9" s="29"/>
      <c r="O9" s="29"/>
      <c r="P9" s="29"/>
    </row>
    <row r="10" spans="1:16" ht="151.5" customHeight="1" x14ac:dyDescent="0.3">
      <c r="A10" s="117" t="s">
        <v>163</v>
      </c>
      <c r="B10" s="29">
        <v>3</v>
      </c>
      <c r="C10" s="29">
        <v>30</v>
      </c>
      <c r="D10" s="29" t="s">
        <v>147</v>
      </c>
      <c r="E10" s="37" t="s">
        <v>158</v>
      </c>
      <c r="F10" s="37" t="s">
        <v>452</v>
      </c>
      <c r="G10" s="39">
        <v>45658</v>
      </c>
      <c r="H10" s="29"/>
      <c r="I10" s="29"/>
      <c r="J10" s="29"/>
      <c r="K10" s="29"/>
      <c r="L10" s="29"/>
      <c r="M10" s="29"/>
      <c r="N10" s="29"/>
      <c r="O10" s="29"/>
      <c r="P10" s="29"/>
    </row>
    <row r="11" spans="1:16" ht="210.75" x14ac:dyDescent="0.3">
      <c r="A11" s="117" t="s">
        <v>167</v>
      </c>
      <c r="B11" s="29">
        <v>4</v>
      </c>
      <c r="C11" s="29">
        <v>30</v>
      </c>
      <c r="D11" s="29" t="s">
        <v>147</v>
      </c>
      <c r="E11" s="37" t="s">
        <v>169</v>
      </c>
      <c r="F11" s="31" t="s">
        <v>453</v>
      </c>
      <c r="G11" s="39">
        <v>45658</v>
      </c>
      <c r="H11" s="100">
        <v>45376</v>
      </c>
      <c r="I11" s="100">
        <v>45383</v>
      </c>
      <c r="J11" s="100">
        <v>45383</v>
      </c>
      <c r="K11" s="40"/>
      <c r="L11" s="29"/>
      <c r="M11" s="29"/>
      <c r="N11" s="29"/>
      <c r="O11" s="29"/>
      <c r="P11" s="29"/>
    </row>
    <row r="12" spans="1:16" ht="94.5" x14ac:dyDescent="0.3">
      <c r="A12" s="118" t="s">
        <v>177</v>
      </c>
      <c r="B12" s="138">
        <v>5</v>
      </c>
      <c r="C12" s="138">
        <v>30</v>
      </c>
      <c r="D12" s="138" t="s">
        <v>147</v>
      </c>
      <c r="E12" s="139" t="s">
        <v>194</v>
      </c>
      <c r="F12" s="139" t="s">
        <v>454</v>
      </c>
      <c r="G12" s="137">
        <v>45383</v>
      </c>
      <c r="H12" s="137">
        <v>45349</v>
      </c>
      <c r="I12" s="137">
        <v>45370</v>
      </c>
      <c r="J12" s="137">
        <v>45371</v>
      </c>
      <c r="K12" s="137">
        <v>45420</v>
      </c>
      <c r="L12" s="137">
        <v>45439</v>
      </c>
      <c r="M12" s="137"/>
      <c r="N12" s="137"/>
      <c r="O12" s="139">
        <v>61</v>
      </c>
      <c r="P12" s="139" t="s">
        <v>693</v>
      </c>
    </row>
    <row r="13" spans="1:16" ht="94.5" x14ac:dyDescent="0.3">
      <c r="A13" s="54" t="s">
        <v>182</v>
      </c>
      <c r="B13" s="29">
        <v>6</v>
      </c>
      <c r="C13" s="29">
        <v>30</v>
      </c>
      <c r="D13" s="29" t="s">
        <v>147</v>
      </c>
      <c r="E13" s="37" t="s">
        <v>183</v>
      </c>
      <c r="F13" s="37" t="s">
        <v>184</v>
      </c>
      <c r="G13" s="39" t="s">
        <v>185</v>
      </c>
      <c r="H13" s="41"/>
      <c r="I13" s="41"/>
      <c r="J13" s="41"/>
      <c r="K13" s="41"/>
      <c r="L13" s="41"/>
      <c r="M13" s="41"/>
      <c r="N13" s="41"/>
      <c r="O13" s="41"/>
      <c r="P13" s="13"/>
    </row>
    <row r="14" spans="1:16" ht="63" x14ac:dyDescent="0.3">
      <c r="A14" s="54" t="s">
        <v>182</v>
      </c>
      <c r="B14" s="29">
        <v>7</v>
      </c>
      <c r="C14" s="29">
        <v>30</v>
      </c>
      <c r="D14" s="29" t="s">
        <v>147</v>
      </c>
      <c r="E14" s="37" t="s">
        <v>186</v>
      </c>
      <c r="F14" s="37" t="s">
        <v>187</v>
      </c>
      <c r="G14" s="39">
        <v>45658</v>
      </c>
      <c r="H14" s="42"/>
      <c r="I14" s="42"/>
      <c r="J14" s="42"/>
      <c r="K14" s="42"/>
      <c r="L14" s="42"/>
      <c r="M14" s="42"/>
      <c r="N14" s="42"/>
      <c r="O14" s="42"/>
      <c r="P14" s="13"/>
    </row>
    <row r="15" spans="1:16" ht="126" x14ac:dyDescent="0.3">
      <c r="A15" s="55" t="s">
        <v>202</v>
      </c>
      <c r="B15" s="29">
        <v>8</v>
      </c>
      <c r="C15" s="95">
        <v>30</v>
      </c>
      <c r="D15" s="96" t="s">
        <v>147</v>
      </c>
      <c r="E15" s="86" t="s">
        <v>203</v>
      </c>
      <c r="F15" s="86" t="s">
        <v>455</v>
      </c>
      <c r="G15" s="97">
        <v>45658</v>
      </c>
      <c r="H15" s="85" t="s">
        <v>697</v>
      </c>
      <c r="I15" s="85" t="s">
        <v>697</v>
      </c>
      <c r="J15" s="85" t="s">
        <v>697</v>
      </c>
      <c r="K15" s="85" t="s">
        <v>697</v>
      </c>
      <c r="L15" s="96" t="s">
        <v>697</v>
      </c>
      <c r="M15" s="97">
        <v>45331</v>
      </c>
      <c r="N15" s="95" t="s">
        <v>197</v>
      </c>
      <c r="O15" s="96"/>
      <c r="P15" s="96"/>
    </row>
    <row r="16" spans="1:16" ht="94.5" x14ac:dyDescent="0.3">
      <c r="A16" s="55" t="s">
        <v>202</v>
      </c>
      <c r="B16" s="29">
        <v>9</v>
      </c>
      <c r="C16" s="140">
        <v>30</v>
      </c>
      <c r="D16" s="138" t="s">
        <v>147</v>
      </c>
      <c r="E16" s="139" t="s">
        <v>201</v>
      </c>
      <c r="F16" s="139" t="s">
        <v>456</v>
      </c>
      <c r="G16" s="141">
        <v>45658</v>
      </c>
      <c r="H16" s="141">
        <v>45384</v>
      </c>
      <c r="I16" s="141">
        <v>45387</v>
      </c>
      <c r="J16" s="137">
        <v>45387</v>
      </c>
      <c r="K16" s="137">
        <v>45443</v>
      </c>
      <c r="L16" s="138"/>
      <c r="M16" s="138"/>
      <c r="N16" s="138"/>
      <c r="O16" s="138"/>
      <c r="P16" s="138"/>
    </row>
    <row r="17" spans="1:16" ht="157.5" x14ac:dyDescent="0.3">
      <c r="A17" s="55" t="s">
        <v>202</v>
      </c>
      <c r="B17" s="29">
        <v>10</v>
      </c>
      <c r="C17" s="95">
        <v>30</v>
      </c>
      <c r="D17" s="96" t="s">
        <v>147</v>
      </c>
      <c r="E17" s="86" t="s">
        <v>380</v>
      </c>
      <c r="F17" s="86" t="s">
        <v>457</v>
      </c>
      <c r="G17" s="97">
        <v>45658</v>
      </c>
      <c r="H17" s="85" t="s">
        <v>697</v>
      </c>
      <c r="I17" s="85" t="s">
        <v>697</v>
      </c>
      <c r="J17" s="85" t="s">
        <v>697</v>
      </c>
      <c r="K17" s="85" t="s">
        <v>697</v>
      </c>
      <c r="L17" s="96" t="s">
        <v>697</v>
      </c>
      <c r="M17" s="85">
        <v>45373</v>
      </c>
      <c r="N17" s="96" t="s">
        <v>696</v>
      </c>
      <c r="O17" s="96"/>
      <c r="P17" s="96"/>
    </row>
    <row r="18" spans="1:16" ht="63" x14ac:dyDescent="0.3">
      <c r="A18" s="55" t="s">
        <v>224</v>
      </c>
      <c r="B18" s="29">
        <v>11</v>
      </c>
      <c r="C18" s="26">
        <v>30</v>
      </c>
      <c r="D18" s="29" t="s">
        <v>147</v>
      </c>
      <c r="E18" s="37" t="s">
        <v>440</v>
      </c>
      <c r="F18" s="37" t="s">
        <v>458</v>
      </c>
      <c r="G18" s="168">
        <v>45658</v>
      </c>
      <c r="H18" s="149"/>
      <c r="I18" s="149"/>
      <c r="J18" s="149"/>
      <c r="K18" s="149"/>
      <c r="L18" s="149"/>
      <c r="M18" s="168">
        <v>45443</v>
      </c>
      <c r="N18" s="149" t="s">
        <v>756</v>
      </c>
      <c r="O18" s="30"/>
      <c r="P18" s="30"/>
    </row>
    <row r="19" spans="1:16" ht="126" x14ac:dyDescent="0.3">
      <c r="A19" s="55" t="s">
        <v>224</v>
      </c>
      <c r="B19" s="29">
        <v>12</v>
      </c>
      <c r="C19" s="26">
        <v>30</v>
      </c>
      <c r="D19" s="29" t="s">
        <v>147</v>
      </c>
      <c r="E19" s="37" t="s">
        <v>441</v>
      </c>
      <c r="F19" s="37" t="s">
        <v>459</v>
      </c>
      <c r="G19" s="168">
        <v>45658</v>
      </c>
      <c r="H19" s="149"/>
      <c r="I19" s="149"/>
      <c r="J19" s="149"/>
      <c r="K19" s="149"/>
      <c r="L19" s="149"/>
      <c r="M19" s="168">
        <v>45426</v>
      </c>
      <c r="N19" s="149" t="s">
        <v>757</v>
      </c>
      <c r="O19" s="30"/>
      <c r="P19" s="30"/>
    </row>
    <row r="20" spans="1:16" ht="220.5" x14ac:dyDescent="0.3">
      <c r="A20" s="55" t="s">
        <v>224</v>
      </c>
      <c r="B20" s="29">
        <v>13</v>
      </c>
      <c r="C20" s="26">
        <v>30</v>
      </c>
      <c r="D20" s="29" t="s">
        <v>147</v>
      </c>
      <c r="E20" s="37" t="s">
        <v>442</v>
      </c>
      <c r="F20" s="37" t="s">
        <v>460</v>
      </c>
      <c r="G20" s="168">
        <v>45658</v>
      </c>
      <c r="H20" s="149"/>
      <c r="I20" s="149"/>
      <c r="J20" s="149"/>
      <c r="K20" s="149"/>
      <c r="L20" s="149"/>
      <c r="M20" s="149"/>
      <c r="N20" s="149"/>
      <c r="O20" s="30"/>
      <c r="P20" s="30"/>
    </row>
    <row r="21" spans="1:16" ht="78.75" x14ac:dyDescent="0.3">
      <c r="A21" s="55" t="s">
        <v>224</v>
      </c>
      <c r="B21" s="29">
        <v>14</v>
      </c>
      <c r="C21" s="26">
        <v>30</v>
      </c>
      <c r="D21" s="29" t="s">
        <v>147</v>
      </c>
      <c r="E21" s="37" t="s">
        <v>443</v>
      </c>
      <c r="F21" s="37" t="s">
        <v>461</v>
      </c>
      <c r="G21" s="137">
        <v>45658</v>
      </c>
      <c r="H21" s="168">
        <v>45435</v>
      </c>
      <c r="I21" s="168">
        <v>45438</v>
      </c>
      <c r="J21" s="168">
        <v>45371</v>
      </c>
      <c r="K21" s="168">
        <v>45402</v>
      </c>
      <c r="L21" s="168">
        <v>45438</v>
      </c>
      <c r="M21" s="149"/>
      <c r="N21" s="149"/>
      <c r="O21" s="26"/>
      <c r="P21" s="26"/>
    </row>
    <row r="22" spans="1:16" ht="94.5" x14ac:dyDescent="0.3">
      <c r="A22" s="55" t="s">
        <v>224</v>
      </c>
      <c r="B22" s="29">
        <v>15</v>
      </c>
      <c r="C22" s="26">
        <v>30</v>
      </c>
      <c r="D22" s="29" t="s">
        <v>147</v>
      </c>
      <c r="E22" s="37" t="s">
        <v>233</v>
      </c>
      <c r="F22" s="37" t="s">
        <v>462</v>
      </c>
      <c r="G22" s="137">
        <v>45658</v>
      </c>
      <c r="H22" s="137"/>
      <c r="I22" s="137"/>
      <c r="J22" s="137"/>
      <c r="K22" s="137"/>
      <c r="L22" s="149"/>
      <c r="M22" s="168">
        <v>45426</v>
      </c>
      <c r="N22" s="149" t="s">
        <v>758</v>
      </c>
      <c r="O22" s="26"/>
      <c r="P22" s="26"/>
    </row>
    <row r="23" spans="1:16" ht="394.5" customHeight="1" x14ac:dyDescent="0.3">
      <c r="A23" s="55" t="s">
        <v>224</v>
      </c>
      <c r="B23" s="29">
        <v>16</v>
      </c>
      <c r="C23" s="26">
        <v>30</v>
      </c>
      <c r="D23" s="29" t="s">
        <v>147</v>
      </c>
      <c r="E23" s="37" t="s">
        <v>444</v>
      </c>
      <c r="F23" s="37" t="s">
        <v>463</v>
      </c>
      <c r="G23" s="137">
        <v>45658</v>
      </c>
      <c r="H23" s="137"/>
      <c r="I23" s="137"/>
      <c r="J23" s="137"/>
      <c r="K23" s="137"/>
      <c r="L23" s="149"/>
      <c r="M23" s="168">
        <v>45426</v>
      </c>
      <c r="N23" s="149" t="s">
        <v>759</v>
      </c>
      <c r="O23" s="26"/>
      <c r="P23" s="26"/>
    </row>
    <row r="24" spans="1:16" ht="220.5" x14ac:dyDescent="0.3">
      <c r="A24" s="55" t="s">
        <v>224</v>
      </c>
      <c r="B24" s="29">
        <v>17</v>
      </c>
      <c r="C24" s="26">
        <v>30</v>
      </c>
      <c r="D24" s="29" t="s">
        <v>147</v>
      </c>
      <c r="E24" s="37" t="s">
        <v>445</v>
      </c>
      <c r="F24" s="37" t="s">
        <v>464</v>
      </c>
      <c r="G24" s="137">
        <v>45658</v>
      </c>
      <c r="H24" s="137"/>
      <c r="I24" s="137"/>
      <c r="J24" s="137"/>
      <c r="K24" s="137"/>
      <c r="L24" s="168"/>
      <c r="M24" s="168">
        <v>45439</v>
      </c>
      <c r="N24" s="149" t="s">
        <v>760</v>
      </c>
      <c r="O24" s="26"/>
      <c r="P24" s="26"/>
    </row>
    <row r="25" spans="1:16" ht="409.5" x14ac:dyDescent="0.3">
      <c r="A25" s="55" t="s">
        <v>261</v>
      </c>
      <c r="B25" s="29">
        <v>18</v>
      </c>
      <c r="C25" s="26">
        <v>30</v>
      </c>
      <c r="D25" s="29" t="s">
        <v>147</v>
      </c>
      <c r="E25" s="37" t="s">
        <v>248</v>
      </c>
      <c r="F25" s="37" t="s">
        <v>465</v>
      </c>
      <c r="G25" s="39">
        <v>45383</v>
      </c>
      <c r="H25" s="39"/>
      <c r="I25" s="39"/>
      <c r="J25" s="39"/>
      <c r="K25" s="39"/>
      <c r="L25" s="34"/>
      <c r="M25" s="26"/>
      <c r="N25" s="26"/>
      <c r="O25" s="158">
        <v>61</v>
      </c>
      <c r="P25" s="101" t="s">
        <v>727</v>
      </c>
    </row>
    <row r="26" spans="1:16" ht="78.75" x14ac:dyDescent="0.3">
      <c r="A26" s="55" t="s">
        <v>261</v>
      </c>
      <c r="B26" s="29">
        <v>19</v>
      </c>
      <c r="C26" s="26">
        <v>30</v>
      </c>
      <c r="D26" s="29" t="s">
        <v>147</v>
      </c>
      <c r="E26" s="37" t="s">
        <v>248</v>
      </c>
      <c r="F26" s="37" t="s">
        <v>466</v>
      </c>
      <c r="G26" s="107">
        <v>45383</v>
      </c>
      <c r="H26" s="85">
        <v>45343</v>
      </c>
      <c r="I26" s="85">
        <v>45355</v>
      </c>
      <c r="J26" s="85">
        <v>45356</v>
      </c>
      <c r="K26" s="85" t="s">
        <v>728</v>
      </c>
      <c r="L26" s="85" t="s">
        <v>728</v>
      </c>
      <c r="M26" s="85" t="s">
        <v>729</v>
      </c>
      <c r="N26" s="85" t="s">
        <v>730</v>
      </c>
      <c r="O26" s="26"/>
      <c r="P26" s="26"/>
    </row>
    <row r="27" spans="1:16" ht="110.25" x14ac:dyDescent="0.3">
      <c r="A27" s="55" t="s">
        <v>261</v>
      </c>
      <c r="B27" s="29">
        <v>20</v>
      </c>
      <c r="C27" s="26">
        <v>30</v>
      </c>
      <c r="D27" s="29" t="s">
        <v>147</v>
      </c>
      <c r="E27" s="37" t="s">
        <v>446</v>
      </c>
      <c r="F27" s="37" t="s">
        <v>467</v>
      </c>
      <c r="G27" s="107">
        <v>45383</v>
      </c>
      <c r="H27" s="85" t="s">
        <v>728</v>
      </c>
      <c r="I27" s="85" t="s">
        <v>728</v>
      </c>
      <c r="J27" s="85" t="s">
        <v>728</v>
      </c>
      <c r="K27" s="85" t="s">
        <v>728</v>
      </c>
      <c r="L27" s="85" t="s">
        <v>728</v>
      </c>
      <c r="M27" s="85">
        <v>45378</v>
      </c>
      <c r="N27" s="85" t="s">
        <v>731</v>
      </c>
      <c r="O27" s="26"/>
      <c r="P27" s="26"/>
    </row>
    <row r="28" spans="1:16" ht="159.75" customHeight="1" x14ac:dyDescent="0.3">
      <c r="A28" s="55" t="s">
        <v>301</v>
      </c>
      <c r="B28" s="29">
        <v>21</v>
      </c>
      <c r="C28" s="26">
        <v>30</v>
      </c>
      <c r="D28" s="29" t="s">
        <v>147</v>
      </c>
      <c r="E28" s="37" t="s">
        <v>305</v>
      </c>
      <c r="F28" s="37" t="s">
        <v>447</v>
      </c>
      <c r="G28" s="39">
        <v>45658</v>
      </c>
      <c r="H28" s="137">
        <v>45401</v>
      </c>
      <c r="I28" s="137">
        <v>45406</v>
      </c>
      <c r="J28" s="155" t="s">
        <v>761</v>
      </c>
      <c r="K28" s="39"/>
      <c r="L28" s="34"/>
      <c r="M28" s="26"/>
      <c r="N28" s="26"/>
      <c r="O28" s="26"/>
      <c r="P28" s="26"/>
    </row>
    <row r="29" spans="1:16" ht="177.75" customHeight="1" x14ac:dyDescent="0.3">
      <c r="A29" s="55" t="s">
        <v>301</v>
      </c>
      <c r="B29" s="29">
        <v>22</v>
      </c>
      <c r="C29" s="26">
        <v>30</v>
      </c>
      <c r="D29" s="29" t="s">
        <v>147</v>
      </c>
      <c r="E29" s="37" t="s">
        <v>306</v>
      </c>
      <c r="F29" s="37" t="s">
        <v>448</v>
      </c>
      <c r="G29" s="39">
        <v>45658</v>
      </c>
      <c r="H29" s="137">
        <v>45446</v>
      </c>
      <c r="I29" s="137"/>
      <c r="J29" s="137"/>
      <c r="K29" s="39"/>
      <c r="L29" s="34"/>
      <c r="M29" s="26"/>
      <c r="N29" s="26"/>
      <c r="O29" s="26"/>
      <c r="P29" s="26"/>
    </row>
    <row r="30" spans="1:16" ht="171" customHeight="1" x14ac:dyDescent="0.3">
      <c r="A30" s="55" t="s">
        <v>301</v>
      </c>
      <c r="B30" s="29">
        <v>23</v>
      </c>
      <c r="C30" s="26">
        <v>30</v>
      </c>
      <c r="D30" s="29" t="s">
        <v>147</v>
      </c>
      <c r="E30" s="37" t="s">
        <v>280</v>
      </c>
      <c r="F30" s="37" t="s">
        <v>279</v>
      </c>
      <c r="G30" s="39">
        <v>45658</v>
      </c>
      <c r="H30" s="137">
        <v>45415</v>
      </c>
      <c r="I30" s="137">
        <v>45420</v>
      </c>
      <c r="J30" s="137" t="s">
        <v>762</v>
      </c>
      <c r="K30" s="39"/>
      <c r="L30" s="34"/>
      <c r="M30" s="26"/>
      <c r="N30" s="26"/>
      <c r="O30" s="26"/>
      <c r="P30" s="26"/>
    </row>
    <row r="31" spans="1:16" ht="141.75" x14ac:dyDescent="0.3">
      <c r="A31" s="55" t="s">
        <v>301</v>
      </c>
      <c r="B31" s="29">
        <v>24</v>
      </c>
      <c r="C31" s="26">
        <v>30</v>
      </c>
      <c r="D31" s="29" t="s">
        <v>147</v>
      </c>
      <c r="E31" s="37" t="s">
        <v>285</v>
      </c>
      <c r="F31" s="37" t="s">
        <v>284</v>
      </c>
      <c r="G31" s="39">
        <v>45658</v>
      </c>
      <c r="H31" s="137">
        <v>45415</v>
      </c>
      <c r="I31" s="137">
        <v>45420</v>
      </c>
      <c r="J31" s="137" t="s">
        <v>763</v>
      </c>
      <c r="K31" s="39"/>
      <c r="L31" s="34"/>
      <c r="M31" s="26"/>
      <c r="N31" s="26"/>
      <c r="O31" s="26"/>
      <c r="P31" s="26"/>
    </row>
    <row r="32" spans="1:16" ht="393.75" customHeight="1" x14ac:dyDescent="0.3">
      <c r="A32" s="55" t="s">
        <v>339</v>
      </c>
      <c r="B32" s="29">
        <v>25</v>
      </c>
      <c r="C32" s="26">
        <v>30</v>
      </c>
      <c r="D32" s="29" t="s">
        <v>242</v>
      </c>
      <c r="E32" s="37" t="s">
        <v>325</v>
      </c>
      <c r="F32" s="37" t="s">
        <v>324</v>
      </c>
      <c r="G32" s="39">
        <v>45658</v>
      </c>
      <c r="H32" s="39"/>
      <c r="I32" s="39"/>
      <c r="J32" s="39"/>
      <c r="K32" s="39"/>
      <c r="L32" s="154">
        <v>45443</v>
      </c>
      <c r="M32" s="26"/>
      <c r="N32" s="26"/>
      <c r="O32" s="26"/>
      <c r="P32" s="26"/>
    </row>
    <row r="33" spans="1:16" ht="157.5" x14ac:dyDescent="0.3">
      <c r="A33" s="55" t="s">
        <v>339</v>
      </c>
      <c r="B33" s="29">
        <v>26</v>
      </c>
      <c r="C33" s="26">
        <v>30</v>
      </c>
      <c r="D33" s="29" t="s">
        <v>242</v>
      </c>
      <c r="E33" s="37" t="s">
        <v>337</v>
      </c>
      <c r="F33" s="37" t="s">
        <v>328</v>
      </c>
      <c r="G33" s="39">
        <v>45658</v>
      </c>
      <c r="H33" s="34"/>
      <c r="I33" s="34"/>
      <c r="J33" s="34"/>
      <c r="K33" s="34"/>
      <c r="L33" s="154">
        <v>45443</v>
      </c>
      <c r="M33" s="26"/>
      <c r="N33" s="26"/>
      <c r="O33" s="26"/>
      <c r="P33" s="26"/>
    </row>
    <row r="34" spans="1:16" ht="126" x14ac:dyDescent="0.3">
      <c r="A34" s="55" t="s">
        <v>339</v>
      </c>
      <c r="B34" s="29">
        <v>27</v>
      </c>
      <c r="C34" s="26">
        <v>30</v>
      </c>
      <c r="D34" s="29" t="s">
        <v>242</v>
      </c>
      <c r="E34" s="37" t="s">
        <v>333</v>
      </c>
      <c r="F34" s="37" t="s">
        <v>332</v>
      </c>
      <c r="G34" s="39">
        <v>45658</v>
      </c>
      <c r="H34" s="34"/>
      <c r="I34" s="34"/>
      <c r="J34" s="34"/>
      <c r="K34" s="34"/>
      <c r="L34" s="154">
        <v>45443</v>
      </c>
      <c r="M34" s="26"/>
      <c r="N34" s="26"/>
      <c r="O34" s="26"/>
      <c r="P34" s="26"/>
    </row>
    <row r="35" spans="1:16" ht="141.75" x14ac:dyDescent="0.3">
      <c r="A35" s="55" t="s">
        <v>339</v>
      </c>
      <c r="B35" s="29">
        <v>28</v>
      </c>
      <c r="C35" s="26">
        <v>30</v>
      </c>
      <c r="D35" s="29" t="s">
        <v>242</v>
      </c>
      <c r="E35" s="37" t="s">
        <v>338</v>
      </c>
      <c r="F35" s="37" t="s">
        <v>336</v>
      </c>
      <c r="G35" s="39">
        <v>45658</v>
      </c>
      <c r="H35" s="34"/>
      <c r="I35" s="34"/>
      <c r="J35" s="34"/>
      <c r="K35" s="34"/>
      <c r="L35" s="18"/>
      <c r="M35" s="26"/>
      <c r="N35" s="26"/>
      <c r="O35" s="26"/>
      <c r="P35" s="26"/>
    </row>
    <row r="36" spans="1:16" ht="189" x14ac:dyDescent="0.3">
      <c r="A36" s="55" t="s">
        <v>449</v>
      </c>
      <c r="B36" s="29">
        <v>29</v>
      </c>
      <c r="C36" s="29">
        <v>30</v>
      </c>
      <c r="D36" s="29" t="s">
        <v>242</v>
      </c>
      <c r="E36" s="37" t="s">
        <v>363</v>
      </c>
      <c r="F36" s="37" t="s">
        <v>362</v>
      </c>
      <c r="G36" s="39">
        <v>45383</v>
      </c>
      <c r="H36" s="109">
        <v>45378</v>
      </c>
      <c r="I36" s="160">
        <v>45391</v>
      </c>
      <c r="J36" s="160">
        <v>45391</v>
      </c>
      <c r="K36" s="29"/>
      <c r="L36" s="29"/>
      <c r="M36" s="29"/>
      <c r="N36" s="29"/>
      <c r="O36" s="148">
        <v>61</v>
      </c>
      <c r="P36" s="86" t="s">
        <v>748</v>
      </c>
    </row>
    <row r="37" spans="1:16" ht="189" x14ac:dyDescent="0.3">
      <c r="A37" s="55" t="s">
        <v>449</v>
      </c>
      <c r="B37" s="29">
        <v>30</v>
      </c>
      <c r="C37" s="29">
        <v>30</v>
      </c>
      <c r="D37" s="29" t="s">
        <v>242</v>
      </c>
      <c r="E37" s="37" t="s">
        <v>367</v>
      </c>
      <c r="F37" s="37" t="s">
        <v>366</v>
      </c>
      <c r="G37" s="39">
        <v>45383</v>
      </c>
      <c r="H37" s="109">
        <v>45378</v>
      </c>
      <c r="I37" s="160">
        <v>45391</v>
      </c>
      <c r="J37" s="160">
        <v>45391</v>
      </c>
      <c r="K37" s="29"/>
      <c r="L37" s="29"/>
      <c r="M37" s="29"/>
      <c r="N37" s="29"/>
      <c r="O37" s="148">
        <v>61</v>
      </c>
      <c r="P37" s="86" t="s">
        <v>748</v>
      </c>
    </row>
    <row r="38" spans="1:16" ht="157.5" x14ac:dyDescent="0.3">
      <c r="A38" s="55" t="s">
        <v>449</v>
      </c>
      <c r="B38" s="29">
        <v>31</v>
      </c>
      <c r="C38" s="29">
        <v>30</v>
      </c>
      <c r="D38" s="29" t="s">
        <v>242</v>
      </c>
      <c r="E38" s="37" t="s">
        <v>371</v>
      </c>
      <c r="F38" s="37" t="s">
        <v>370</v>
      </c>
      <c r="G38" s="39">
        <v>45383</v>
      </c>
      <c r="H38" s="109">
        <v>45378</v>
      </c>
      <c r="I38" s="160">
        <v>45391</v>
      </c>
      <c r="J38" s="160">
        <v>45391</v>
      </c>
      <c r="K38" s="29"/>
      <c r="L38" s="29"/>
      <c r="M38" s="29"/>
      <c r="N38" s="29"/>
      <c r="O38" s="148">
        <v>61</v>
      </c>
      <c r="P38" s="86" t="s">
        <v>748</v>
      </c>
    </row>
    <row r="39" spans="1:16" ht="94.5" x14ac:dyDescent="0.3">
      <c r="A39" s="55" t="s">
        <v>569</v>
      </c>
      <c r="B39" s="29">
        <v>32</v>
      </c>
      <c r="C39" s="29">
        <v>30</v>
      </c>
      <c r="D39" s="29" t="s">
        <v>242</v>
      </c>
      <c r="E39" s="37" t="s">
        <v>570</v>
      </c>
      <c r="F39" s="37" t="s">
        <v>714</v>
      </c>
      <c r="G39" s="161">
        <v>45383</v>
      </c>
      <c r="H39" s="161">
        <v>45352</v>
      </c>
      <c r="I39" s="161">
        <v>45370</v>
      </c>
      <c r="J39" s="161">
        <v>45350</v>
      </c>
      <c r="K39" s="161">
        <v>45362</v>
      </c>
      <c r="L39" s="161">
        <v>45370</v>
      </c>
      <c r="M39" s="161">
        <v>45380</v>
      </c>
      <c r="N39" s="162" t="s">
        <v>698</v>
      </c>
      <c r="O39" s="162"/>
      <c r="P39" s="36"/>
    </row>
    <row r="40" spans="1:16" ht="126" x14ac:dyDescent="0.3">
      <c r="A40" s="55" t="s">
        <v>569</v>
      </c>
      <c r="B40" s="29">
        <v>33</v>
      </c>
      <c r="C40" s="29">
        <v>30</v>
      </c>
      <c r="D40" s="29" t="s">
        <v>242</v>
      </c>
      <c r="E40" s="37" t="s">
        <v>571</v>
      </c>
      <c r="F40" s="86" t="s">
        <v>715</v>
      </c>
      <c r="G40" s="161">
        <v>45383</v>
      </c>
      <c r="H40" s="161">
        <v>45386</v>
      </c>
      <c r="I40" s="161">
        <v>45392</v>
      </c>
      <c r="J40" s="161">
        <v>45379</v>
      </c>
      <c r="K40" s="161">
        <v>45410</v>
      </c>
      <c r="L40" s="161">
        <v>45390</v>
      </c>
      <c r="M40" s="161">
        <v>45393</v>
      </c>
      <c r="N40" s="162" t="s">
        <v>764</v>
      </c>
      <c r="O40" s="140">
        <v>11</v>
      </c>
      <c r="P40" s="87" t="s">
        <v>716</v>
      </c>
    </row>
    <row r="41" spans="1:16" ht="126" x14ac:dyDescent="0.3">
      <c r="A41" s="55" t="s">
        <v>569</v>
      </c>
      <c r="B41" s="29">
        <v>34</v>
      </c>
      <c r="C41" s="29">
        <v>30</v>
      </c>
      <c r="D41" s="29" t="s">
        <v>242</v>
      </c>
      <c r="E41" s="37" t="s">
        <v>572</v>
      </c>
      <c r="F41" s="86" t="s">
        <v>717</v>
      </c>
      <c r="G41" s="161">
        <v>45383</v>
      </c>
      <c r="H41" s="141">
        <v>45428</v>
      </c>
      <c r="I41" s="141">
        <v>45433</v>
      </c>
      <c r="J41" s="141">
        <v>45425</v>
      </c>
      <c r="K41" s="141">
        <v>45434</v>
      </c>
      <c r="L41" s="162"/>
      <c r="M41" s="162"/>
      <c r="N41" s="162"/>
      <c r="O41" s="140">
        <v>61</v>
      </c>
      <c r="P41" s="87" t="s">
        <v>716</v>
      </c>
    </row>
    <row r="42" spans="1:16" ht="31.5" x14ac:dyDescent="0.3">
      <c r="A42" s="55" t="s">
        <v>569</v>
      </c>
      <c r="B42" s="29">
        <v>35</v>
      </c>
      <c r="C42" s="29">
        <v>30</v>
      </c>
      <c r="D42" s="29" t="s">
        <v>242</v>
      </c>
      <c r="E42" s="37" t="s">
        <v>471</v>
      </c>
      <c r="F42" s="37"/>
      <c r="G42" s="161">
        <v>45658</v>
      </c>
      <c r="H42" s="162"/>
      <c r="I42" s="162"/>
      <c r="J42" s="162"/>
      <c r="K42" s="162"/>
      <c r="L42" s="162"/>
      <c r="M42" s="162"/>
      <c r="N42" s="162"/>
      <c r="O42" s="95"/>
      <c r="P42" s="36"/>
    </row>
    <row r="43" spans="1:16" ht="173.25" x14ac:dyDescent="0.3">
      <c r="A43" s="55" t="s">
        <v>569</v>
      </c>
      <c r="B43" s="29">
        <v>36</v>
      </c>
      <c r="C43" s="29">
        <v>30</v>
      </c>
      <c r="D43" s="29" t="s">
        <v>242</v>
      </c>
      <c r="E43" s="37" t="s">
        <v>573</v>
      </c>
      <c r="F43" s="86" t="s">
        <v>718</v>
      </c>
      <c r="G43" s="161">
        <v>45383</v>
      </c>
      <c r="H43" s="141">
        <v>45425</v>
      </c>
      <c r="I43" s="141">
        <v>45433</v>
      </c>
      <c r="J43" s="141">
        <v>45420</v>
      </c>
      <c r="K43" s="141">
        <v>45433</v>
      </c>
      <c r="L43" s="161">
        <v>45439</v>
      </c>
      <c r="M43" s="162"/>
      <c r="N43" s="162"/>
      <c r="O43" s="140">
        <v>61</v>
      </c>
      <c r="P43" s="87" t="s">
        <v>716</v>
      </c>
    </row>
    <row r="44" spans="1:16" ht="47.25" x14ac:dyDescent="0.3">
      <c r="A44" s="55" t="s">
        <v>569</v>
      </c>
      <c r="B44" s="29">
        <v>37</v>
      </c>
      <c r="C44" s="29">
        <v>30</v>
      </c>
      <c r="D44" s="29" t="s">
        <v>242</v>
      </c>
      <c r="E44" s="37" t="s">
        <v>574</v>
      </c>
      <c r="F44" s="37"/>
      <c r="G44" s="161">
        <v>45658</v>
      </c>
      <c r="H44" s="162"/>
      <c r="I44" s="162"/>
      <c r="J44" s="162"/>
      <c r="K44" s="162"/>
      <c r="L44" s="162"/>
      <c r="M44" s="162"/>
      <c r="N44" s="162"/>
      <c r="O44" s="95"/>
      <c r="P44" s="36"/>
    </row>
    <row r="45" spans="1:16" ht="63" x14ac:dyDescent="0.3">
      <c r="A45" s="55" t="s">
        <v>569</v>
      </c>
      <c r="B45" s="29">
        <v>38</v>
      </c>
      <c r="C45" s="29">
        <v>30</v>
      </c>
      <c r="D45" s="29" t="s">
        <v>242</v>
      </c>
      <c r="E45" s="37" t="s">
        <v>575</v>
      </c>
      <c r="F45" s="37"/>
      <c r="G45" s="161">
        <v>45658</v>
      </c>
      <c r="H45" s="162"/>
      <c r="I45" s="162"/>
      <c r="J45" s="162"/>
      <c r="K45" s="162"/>
      <c r="L45" s="162"/>
      <c r="M45" s="162"/>
      <c r="N45" s="162"/>
      <c r="O45" s="95"/>
      <c r="P45" s="36"/>
    </row>
    <row r="46" spans="1:16" ht="126" x14ac:dyDescent="0.3">
      <c r="A46" s="55" t="s">
        <v>569</v>
      </c>
      <c r="B46" s="29">
        <v>39</v>
      </c>
      <c r="C46" s="29">
        <v>30</v>
      </c>
      <c r="D46" s="29" t="s">
        <v>242</v>
      </c>
      <c r="E46" s="37" t="s">
        <v>576</v>
      </c>
      <c r="F46" s="86" t="s">
        <v>719</v>
      </c>
      <c r="G46" s="161">
        <v>45383</v>
      </c>
      <c r="H46" s="162"/>
      <c r="I46" s="162"/>
      <c r="J46" s="162"/>
      <c r="K46" s="162"/>
      <c r="L46" s="162"/>
      <c r="M46" s="162"/>
      <c r="N46" s="162"/>
      <c r="O46" s="140">
        <v>61</v>
      </c>
      <c r="P46" s="87" t="s">
        <v>716</v>
      </c>
    </row>
    <row r="47" spans="1:16" ht="126" x14ac:dyDescent="0.3">
      <c r="A47" s="55" t="s">
        <v>569</v>
      </c>
      <c r="B47" s="29">
        <v>40</v>
      </c>
      <c r="C47" s="29">
        <v>30</v>
      </c>
      <c r="D47" s="29" t="s">
        <v>242</v>
      </c>
      <c r="E47" s="37" t="s">
        <v>559</v>
      </c>
      <c r="F47" s="86" t="s">
        <v>720</v>
      </c>
      <c r="G47" s="161">
        <v>45383</v>
      </c>
      <c r="H47" s="162"/>
      <c r="I47" s="162"/>
      <c r="J47" s="162"/>
      <c r="K47" s="162"/>
      <c r="L47" s="162"/>
      <c r="M47" s="162"/>
      <c r="N47" s="162"/>
      <c r="O47" s="140">
        <v>61</v>
      </c>
      <c r="P47" s="87" t="s">
        <v>716</v>
      </c>
    </row>
    <row r="48" spans="1:16" ht="157.5" x14ac:dyDescent="0.3">
      <c r="A48" s="55" t="s">
        <v>569</v>
      </c>
      <c r="B48" s="29">
        <v>41</v>
      </c>
      <c r="C48" s="29">
        <v>30</v>
      </c>
      <c r="D48" s="29" t="s">
        <v>242</v>
      </c>
      <c r="E48" s="37" t="s">
        <v>577</v>
      </c>
      <c r="F48" s="86" t="s">
        <v>721</v>
      </c>
      <c r="G48" s="161">
        <v>45383</v>
      </c>
      <c r="H48" s="162"/>
      <c r="I48" s="162"/>
      <c r="J48" s="141">
        <v>45420</v>
      </c>
      <c r="K48" s="141">
        <v>45433</v>
      </c>
      <c r="L48" s="162"/>
      <c r="M48" s="162"/>
      <c r="N48" s="162"/>
      <c r="O48" s="140">
        <v>61</v>
      </c>
      <c r="P48" s="87" t="s">
        <v>716</v>
      </c>
    </row>
    <row r="49" spans="1:16" ht="126" x14ac:dyDescent="0.3">
      <c r="A49" s="55" t="s">
        <v>569</v>
      </c>
      <c r="B49" s="29">
        <v>42</v>
      </c>
      <c r="C49" s="29">
        <v>30</v>
      </c>
      <c r="D49" s="29" t="s">
        <v>242</v>
      </c>
      <c r="E49" s="37" t="s">
        <v>722</v>
      </c>
      <c r="F49" s="86" t="s">
        <v>723</v>
      </c>
      <c r="G49" s="161">
        <v>45383</v>
      </c>
      <c r="H49" s="162"/>
      <c r="I49" s="162"/>
      <c r="J49" s="162"/>
      <c r="K49" s="162"/>
      <c r="L49" s="162"/>
      <c r="M49" s="162"/>
      <c r="N49" s="162"/>
      <c r="O49" s="140">
        <v>61</v>
      </c>
      <c r="P49" s="87" t="s">
        <v>716</v>
      </c>
    </row>
    <row r="50" spans="1:16" ht="126" x14ac:dyDescent="0.3">
      <c r="A50" s="55" t="s">
        <v>569</v>
      </c>
      <c r="B50" s="29">
        <v>43</v>
      </c>
      <c r="C50" s="29">
        <v>30</v>
      </c>
      <c r="D50" s="29" t="s">
        <v>242</v>
      </c>
      <c r="E50" s="37" t="s">
        <v>578</v>
      </c>
      <c r="F50" s="37" t="s">
        <v>724</v>
      </c>
      <c r="G50" s="161">
        <v>45383</v>
      </c>
      <c r="H50" s="161">
        <v>45366</v>
      </c>
      <c r="I50" s="161">
        <v>45376</v>
      </c>
      <c r="J50" s="161">
        <v>45364</v>
      </c>
      <c r="K50" s="161">
        <v>45373</v>
      </c>
      <c r="L50" s="161">
        <v>45376</v>
      </c>
      <c r="M50" s="161">
        <v>45387</v>
      </c>
      <c r="N50" s="162" t="s">
        <v>765</v>
      </c>
      <c r="O50" s="140">
        <v>5</v>
      </c>
      <c r="P50" s="87" t="s">
        <v>716</v>
      </c>
    </row>
    <row r="51" spans="1:16" ht="174.75" customHeight="1" x14ac:dyDescent="0.3">
      <c r="A51" s="55" t="s">
        <v>569</v>
      </c>
      <c r="B51" s="29">
        <v>44</v>
      </c>
      <c r="C51" s="29">
        <v>30</v>
      </c>
      <c r="D51" s="29" t="s">
        <v>242</v>
      </c>
      <c r="E51" s="37" t="s">
        <v>579</v>
      </c>
      <c r="F51" s="86" t="s">
        <v>725</v>
      </c>
      <c r="G51" s="161">
        <v>45383</v>
      </c>
      <c r="H51" s="141">
        <v>45425</v>
      </c>
      <c r="I51" s="141">
        <v>45428</v>
      </c>
      <c r="J51" s="141">
        <v>45415</v>
      </c>
      <c r="K51" s="141">
        <v>45424</v>
      </c>
      <c r="L51" s="161">
        <v>45428</v>
      </c>
      <c r="M51" s="161">
        <v>45433</v>
      </c>
      <c r="N51" s="162" t="s">
        <v>766</v>
      </c>
      <c r="O51" s="140">
        <v>51</v>
      </c>
      <c r="P51" s="87" t="s">
        <v>716</v>
      </c>
    </row>
  </sheetData>
  <mergeCells count="10">
    <mergeCell ref="O4:P4"/>
    <mergeCell ref="F4:F5"/>
    <mergeCell ref="G4:G5"/>
    <mergeCell ref="H4:L4"/>
    <mergeCell ref="B2:P2"/>
    <mergeCell ref="B4:B5"/>
    <mergeCell ref="C4:C5"/>
    <mergeCell ref="D4:D5"/>
    <mergeCell ref="E4:E5"/>
    <mergeCell ref="M4:N4"/>
  </mergeCells>
  <pageMargins left="0.23622047244094491" right="0.23622047244094491" top="0.74803149606299213" bottom="0.74803149606299213" header="0.31496062992125984" footer="0.31496062992125984"/>
  <pageSetup paperSize="9" scale="39" fitToHeight="0" orientation="landscape" r:id="rId1"/>
  <headerFooter>
    <oddHeader xml:space="preserve">&amp;R&amp;"Times New Roman,обычный"&amp;14Приложение № 3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5" tint="0.79998168889431442"/>
  </sheetPr>
  <dimension ref="A1:E23"/>
  <sheetViews>
    <sheetView zoomScale="85" zoomScaleNormal="85" workbookViewId="0">
      <selection activeCell="E3" sqref="E3"/>
    </sheetView>
  </sheetViews>
  <sheetFormatPr defaultRowHeight="18.75" x14ac:dyDescent="0.25"/>
  <cols>
    <col min="1" max="1" width="2.28515625" style="1" customWidth="1"/>
    <col min="2" max="2" width="2.140625" style="12" bestFit="1" customWidth="1"/>
    <col min="3" max="3" width="3.7109375" style="13" bestFit="1" customWidth="1"/>
    <col min="4" max="4" width="2.140625" style="11" bestFit="1" customWidth="1"/>
    <col min="5" max="5" width="189.7109375" customWidth="1"/>
    <col min="6" max="6" width="2.28515625" customWidth="1"/>
  </cols>
  <sheetData>
    <row r="1" spans="1:5" ht="12" customHeight="1" x14ac:dyDescent="0.25"/>
    <row r="2" spans="1:5" x14ac:dyDescent="0.3">
      <c r="A2" s="2"/>
      <c r="B2" s="14" t="s">
        <v>35</v>
      </c>
      <c r="C2" s="15">
        <v>1</v>
      </c>
      <c r="D2" s="10" t="s">
        <v>36</v>
      </c>
      <c r="E2" s="6" t="s">
        <v>43</v>
      </c>
    </row>
    <row r="3" spans="1:5" x14ac:dyDescent="0.3">
      <c r="A3" s="2"/>
      <c r="B3" s="14" t="s">
        <v>35</v>
      </c>
      <c r="C3" s="15">
        <v>2</v>
      </c>
      <c r="D3" s="10" t="s">
        <v>36</v>
      </c>
      <c r="E3" s="6" t="s">
        <v>58</v>
      </c>
    </row>
    <row r="4" spans="1:5" x14ac:dyDescent="0.3">
      <c r="A4" s="2"/>
      <c r="B4" s="14" t="s">
        <v>35</v>
      </c>
      <c r="C4" s="15">
        <v>3</v>
      </c>
      <c r="D4" s="10" t="s">
        <v>36</v>
      </c>
      <c r="E4" s="6" t="s">
        <v>42</v>
      </c>
    </row>
    <row r="5" spans="1:5" ht="112.5" x14ac:dyDescent="0.3">
      <c r="A5" s="2"/>
      <c r="B5" s="14" t="s">
        <v>35</v>
      </c>
      <c r="C5" s="15">
        <v>4</v>
      </c>
      <c r="D5" s="10" t="s">
        <v>36</v>
      </c>
      <c r="E5" s="6" t="s">
        <v>52</v>
      </c>
    </row>
    <row r="6" spans="1:5" x14ac:dyDescent="0.25">
      <c r="B6" s="14"/>
      <c r="C6" s="15"/>
      <c r="D6" s="10"/>
      <c r="E6" s="7"/>
    </row>
    <row r="7" spans="1:5" x14ac:dyDescent="0.25">
      <c r="B7" s="14"/>
      <c r="C7" s="15"/>
      <c r="D7" s="10"/>
      <c r="E7" s="7"/>
    </row>
    <row r="8" spans="1:5" x14ac:dyDescent="0.25">
      <c r="B8" s="14"/>
      <c r="C8" s="15"/>
      <c r="D8" s="10"/>
      <c r="E8" s="7"/>
    </row>
    <row r="9" spans="1:5" x14ac:dyDescent="0.3">
      <c r="B9" s="14"/>
      <c r="C9" s="15"/>
      <c r="D9" s="10"/>
      <c r="E9" s="6"/>
    </row>
    <row r="10" spans="1:5" x14ac:dyDescent="0.3">
      <c r="B10" s="14"/>
      <c r="C10" s="15"/>
      <c r="D10" s="10"/>
      <c r="E10" s="6"/>
    </row>
    <row r="11" spans="1:5" x14ac:dyDescent="0.3">
      <c r="B11" s="14"/>
      <c r="C11" s="15"/>
      <c r="D11" s="10"/>
      <c r="E11" s="6"/>
    </row>
    <row r="12" spans="1:5" x14ac:dyDescent="0.3">
      <c r="B12" s="14"/>
      <c r="C12" s="15"/>
      <c r="D12" s="10"/>
      <c r="E12" s="6"/>
    </row>
    <row r="13" spans="1:5" x14ac:dyDescent="0.3">
      <c r="B13" s="14"/>
      <c r="C13" s="15"/>
      <c r="D13" s="10"/>
      <c r="E13" s="6"/>
    </row>
    <row r="14" spans="1:5" x14ac:dyDescent="0.3">
      <c r="B14" s="14"/>
      <c r="C14" s="15"/>
      <c r="D14" s="10"/>
      <c r="E14" s="6"/>
    </row>
    <row r="15" spans="1:5" ht="24" customHeight="1" x14ac:dyDescent="0.25">
      <c r="B15" s="14"/>
      <c r="C15" s="15"/>
      <c r="D15" s="10"/>
      <c r="E15" s="2"/>
    </row>
    <row r="16" spans="1:5" x14ac:dyDescent="0.25">
      <c r="B16" s="14"/>
      <c r="C16" s="15"/>
      <c r="D16" s="10"/>
      <c r="E16" s="2"/>
    </row>
    <row r="17" spans="5:5" x14ac:dyDescent="0.25">
      <c r="E17" s="2"/>
    </row>
    <row r="18" spans="5:5" x14ac:dyDescent="0.25">
      <c r="E18" s="2"/>
    </row>
    <row r="19" spans="5:5" x14ac:dyDescent="0.25">
      <c r="E19" s="2"/>
    </row>
    <row r="20" spans="5:5" x14ac:dyDescent="0.25">
      <c r="E20" s="2"/>
    </row>
    <row r="21" spans="5:5" x14ac:dyDescent="0.25">
      <c r="E21" s="2"/>
    </row>
    <row r="22" spans="5:5" x14ac:dyDescent="0.25">
      <c r="E22" s="2"/>
    </row>
    <row r="23" spans="5:5" x14ac:dyDescent="0.25">
      <c r="E23" s="2"/>
    </row>
  </sheetData>
  <pageMargins left="0.25" right="0.25" top="0.75" bottom="0.75" header="0.3" footer="0.3"/>
  <pageSetup paperSize="8" orientation="landscape" r:id="rId1"/>
  <headerFooter>
    <oddHeader>&amp;C&amp;"Times New Roman,обычный"&amp;14&amp;P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Q31"/>
  <sheetViews>
    <sheetView tabSelected="1" view="pageBreakPreview" zoomScale="70" zoomScaleNormal="70" zoomScaleSheetLayoutView="70" workbookViewId="0">
      <pane xSplit="1" ySplit="7" topLeftCell="B8" activePane="bottomRight" state="frozen"/>
      <selection pane="topRight" activeCell="B1" sqref="B1"/>
      <selection pane="bottomLeft" activeCell="A8" sqref="A8"/>
      <selection pane="bottomRight" activeCell="H15" sqref="H15"/>
    </sheetView>
  </sheetViews>
  <sheetFormatPr defaultColWidth="8.85546875" defaultRowHeight="18.75" x14ac:dyDescent="0.3"/>
  <cols>
    <col min="1" max="1" width="22.28515625" style="4" customWidth="1"/>
    <col min="2" max="2" width="8" style="4" bestFit="1" customWidth="1"/>
    <col min="3" max="3" width="14.42578125" style="4" bestFit="1" customWidth="1"/>
    <col min="4" max="4" width="20.28515625" style="4" customWidth="1"/>
    <col min="5" max="5" width="21.140625" style="4" customWidth="1"/>
    <col min="6" max="6" width="26.28515625" style="4" bestFit="1" customWidth="1"/>
    <col min="7" max="7" width="32.42578125" style="4" bestFit="1" customWidth="1"/>
    <col min="8" max="8" width="32.85546875" style="4" customWidth="1"/>
    <col min="9" max="9" width="38.42578125" style="4" bestFit="1" customWidth="1"/>
    <col min="10" max="10" width="28" style="4" customWidth="1"/>
    <col min="11" max="11" width="21.7109375" style="4" bestFit="1" customWidth="1"/>
    <col min="12" max="12" width="24.7109375" style="4" customWidth="1"/>
    <col min="13" max="13" width="9.7109375" style="4" customWidth="1"/>
    <col min="14" max="14" width="28.7109375" style="4" customWidth="1"/>
    <col min="15" max="15" width="1.7109375" style="4" customWidth="1"/>
    <col min="16" max="16" width="22.140625" style="4" customWidth="1"/>
    <col min="17" max="17" width="10.7109375" style="4" customWidth="1"/>
    <col min="18" max="16384" width="8.85546875" style="4"/>
  </cols>
  <sheetData>
    <row r="1" spans="1:17" ht="9" customHeight="1" x14ac:dyDescent="0.3"/>
    <row r="2" spans="1:17" x14ac:dyDescent="0.3">
      <c r="B2" s="254" t="s">
        <v>62</v>
      </c>
      <c r="C2" s="258"/>
      <c r="D2" s="258"/>
      <c r="E2" s="258"/>
      <c r="F2" s="258"/>
      <c r="G2" s="258"/>
      <c r="H2" s="258"/>
      <c r="I2" s="258"/>
      <c r="J2" s="258"/>
      <c r="K2" s="258"/>
      <c r="L2" s="258"/>
      <c r="M2" s="258"/>
      <c r="N2" s="258"/>
    </row>
    <row r="3" spans="1:17" ht="9" customHeight="1" x14ac:dyDescent="0.3">
      <c r="B3" s="17"/>
      <c r="C3" s="17"/>
      <c r="D3" s="17"/>
      <c r="E3" s="17"/>
      <c r="F3" s="17"/>
      <c r="G3" s="17"/>
      <c r="H3" s="17"/>
      <c r="I3" s="17"/>
      <c r="J3" s="17"/>
      <c r="K3" s="17"/>
      <c r="L3" s="17"/>
      <c r="M3" s="17"/>
      <c r="N3" s="17"/>
      <c r="O3" s="17"/>
      <c r="P3" s="17"/>
      <c r="Q3" s="17"/>
    </row>
    <row r="4" spans="1:17" s="5" customFormat="1" ht="27" customHeight="1" x14ac:dyDescent="0.3">
      <c r="B4" s="253" t="s">
        <v>8</v>
      </c>
      <c r="C4" s="253" t="s">
        <v>55</v>
      </c>
      <c r="D4" s="253" t="s">
        <v>21</v>
      </c>
      <c r="E4" s="253" t="s">
        <v>63</v>
      </c>
      <c r="F4" s="253" t="s">
        <v>64</v>
      </c>
      <c r="G4" s="253"/>
      <c r="H4" s="253"/>
      <c r="I4" s="253"/>
      <c r="J4" s="253" t="s">
        <v>65</v>
      </c>
      <c r="K4" s="253"/>
      <c r="L4" s="253"/>
      <c r="M4" s="253"/>
      <c r="N4" s="253"/>
      <c r="O4" s="6"/>
      <c r="P4" s="259"/>
      <c r="Q4" s="259"/>
    </row>
    <row r="5" spans="1:17" s="5" customFormat="1" ht="54" customHeight="1" x14ac:dyDescent="0.25">
      <c r="B5" s="253"/>
      <c r="C5" s="253"/>
      <c r="D5" s="253"/>
      <c r="E5" s="253"/>
      <c r="F5" s="253" t="s">
        <v>66</v>
      </c>
      <c r="G5" s="253" t="s">
        <v>67</v>
      </c>
      <c r="H5" s="253" t="s">
        <v>68</v>
      </c>
      <c r="I5" s="253" t="s">
        <v>69</v>
      </c>
      <c r="J5" s="253" t="s">
        <v>70</v>
      </c>
      <c r="K5" s="260" t="s">
        <v>71</v>
      </c>
      <c r="L5" s="253" t="s">
        <v>72</v>
      </c>
      <c r="M5" s="253"/>
      <c r="N5" s="260" t="s">
        <v>73</v>
      </c>
    </row>
    <row r="6" spans="1:17" s="5" customFormat="1" x14ac:dyDescent="0.25">
      <c r="B6" s="253"/>
      <c r="C6" s="253"/>
      <c r="D6" s="253"/>
      <c r="E6" s="253"/>
      <c r="F6" s="253"/>
      <c r="G6" s="253"/>
      <c r="H6" s="253"/>
      <c r="I6" s="253"/>
      <c r="J6" s="253"/>
      <c r="K6" s="261"/>
      <c r="L6" s="3" t="s">
        <v>1</v>
      </c>
      <c r="M6" s="3" t="s">
        <v>2</v>
      </c>
      <c r="N6" s="261"/>
    </row>
    <row r="7" spans="1:17" s="9" customFormat="1" x14ac:dyDescent="0.3">
      <c r="B7" s="18">
        <v>1</v>
      </c>
      <c r="C7" s="18">
        <v>2</v>
      </c>
      <c r="D7" s="18">
        <v>3</v>
      </c>
      <c r="E7" s="18">
        <v>4</v>
      </c>
      <c r="F7" s="18">
        <v>5</v>
      </c>
      <c r="G7" s="18">
        <v>6</v>
      </c>
      <c r="H7" s="18">
        <v>7</v>
      </c>
      <c r="I7" s="18">
        <v>8</v>
      </c>
      <c r="J7" s="18">
        <v>9</v>
      </c>
      <c r="K7" s="18">
        <v>10</v>
      </c>
      <c r="L7" s="18">
        <v>11</v>
      </c>
      <c r="M7" s="18">
        <v>12</v>
      </c>
      <c r="N7" s="18">
        <v>13</v>
      </c>
    </row>
    <row r="8" spans="1:17" s="108" customFormat="1" x14ac:dyDescent="0.3">
      <c r="A8" s="120" t="s">
        <v>580</v>
      </c>
      <c r="B8" s="121"/>
      <c r="C8" s="121"/>
      <c r="D8" s="121"/>
      <c r="E8" s="122">
        <f>E9+E10+E11+E12+E13+E14+E16+E17+E18+E19+E22+7</f>
        <v>45</v>
      </c>
      <c r="F8" s="121">
        <f>SUM(F9:F22)</f>
        <v>29</v>
      </c>
      <c r="G8" s="121">
        <f>SUM(G9:G22)</f>
        <v>13</v>
      </c>
      <c r="H8" s="121">
        <f>SUM(H9:H31)</f>
        <v>3</v>
      </c>
      <c r="I8" s="121">
        <f>SUM(I9:I22)</f>
        <v>14</v>
      </c>
      <c r="J8" s="121"/>
      <c r="K8" s="121"/>
      <c r="L8" s="121"/>
      <c r="M8" s="121"/>
      <c r="N8" s="121"/>
    </row>
    <row r="9" spans="1:17" s="49" customFormat="1" x14ac:dyDescent="0.3">
      <c r="A9" s="156" t="s">
        <v>170</v>
      </c>
      <c r="B9" s="133">
        <v>1</v>
      </c>
      <c r="C9" s="133">
        <v>30</v>
      </c>
      <c r="D9" s="133" t="s">
        <v>242</v>
      </c>
      <c r="E9" s="133">
        <v>2</v>
      </c>
      <c r="F9" s="133">
        <v>0</v>
      </c>
      <c r="G9" s="133">
        <v>2</v>
      </c>
      <c r="H9" s="133">
        <v>0</v>
      </c>
      <c r="I9" s="133">
        <v>0</v>
      </c>
      <c r="J9" s="275"/>
      <c r="K9" s="146"/>
      <c r="L9" s="133"/>
      <c r="M9" s="133"/>
      <c r="N9" s="153"/>
    </row>
    <row r="10" spans="1:17" s="49" customFormat="1" x14ac:dyDescent="0.3">
      <c r="A10" s="156" t="s">
        <v>163</v>
      </c>
      <c r="B10" s="133">
        <v>2</v>
      </c>
      <c r="C10" s="134">
        <v>30</v>
      </c>
      <c r="D10" s="133" t="s">
        <v>242</v>
      </c>
      <c r="E10" s="133">
        <v>2</v>
      </c>
      <c r="F10" s="133">
        <v>2</v>
      </c>
      <c r="G10" s="133">
        <v>0</v>
      </c>
      <c r="H10" s="133">
        <v>0</v>
      </c>
      <c r="I10" s="133">
        <v>0</v>
      </c>
      <c r="J10" s="133"/>
      <c r="K10" s="146"/>
      <c r="L10" s="133"/>
      <c r="M10" s="133"/>
      <c r="N10" s="153"/>
    </row>
    <row r="11" spans="1:17" s="49" customFormat="1" x14ac:dyDescent="0.3">
      <c r="A11" s="156" t="s">
        <v>167</v>
      </c>
      <c r="B11" s="133">
        <v>3</v>
      </c>
      <c r="C11" s="133">
        <v>30</v>
      </c>
      <c r="D11" s="133" t="s">
        <v>242</v>
      </c>
      <c r="E11" s="133">
        <v>1</v>
      </c>
      <c r="F11" s="133">
        <v>0</v>
      </c>
      <c r="G11" s="133">
        <v>1</v>
      </c>
      <c r="H11" s="133">
        <v>0</v>
      </c>
      <c r="I11" s="133">
        <v>0</v>
      </c>
      <c r="J11" s="133"/>
      <c r="K11" s="146"/>
      <c r="L11" s="133"/>
      <c r="M11" s="133"/>
      <c r="N11" s="153"/>
    </row>
    <row r="12" spans="1:17" s="49" customFormat="1" ht="76.5" x14ac:dyDescent="0.3">
      <c r="A12" s="132" t="s">
        <v>177</v>
      </c>
      <c r="B12" s="133">
        <v>4</v>
      </c>
      <c r="C12" s="133">
        <v>30</v>
      </c>
      <c r="D12" s="133" t="s">
        <v>242</v>
      </c>
      <c r="E12" s="142">
        <v>1</v>
      </c>
      <c r="F12" s="143">
        <v>1</v>
      </c>
      <c r="G12" s="144">
        <v>0</v>
      </c>
      <c r="H12" s="144">
        <v>0</v>
      </c>
      <c r="I12" s="133">
        <v>1</v>
      </c>
      <c r="J12" s="145" t="s">
        <v>694</v>
      </c>
      <c r="K12" s="146">
        <v>45383</v>
      </c>
      <c r="L12" s="133"/>
      <c r="M12" s="133"/>
      <c r="N12" s="147" t="s">
        <v>693</v>
      </c>
    </row>
    <row r="13" spans="1:17" s="49" customFormat="1" x14ac:dyDescent="0.3">
      <c r="A13" s="132" t="s">
        <v>182</v>
      </c>
      <c r="B13" s="133">
        <v>5</v>
      </c>
      <c r="C13" s="133">
        <v>30</v>
      </c>
      <c r="D13" s="133" t="s">
        <v>242</v>
      </c>
      <c r="E13" s="133">
        <v>2</v>
      </c>
      <c r="F13" s="133">
        <v>2</v>
      </c>
      <c r="G13" s="144">
        <v>0</v>
      </c>
      <c r="H13" s="144">
        <v>0</v>
      </c>
      <c r="I13" s="133">
        <v>0</v>
      </c>
      <c r="J13" s="153"/>
      <c r="K13" s="133"/>
      <c r="L13" s="133"/>
      <c r="M13" s="133"/>
      <c r="N13" s="153"/>
    </row>
    <row r="14" spans="1:17" s="49" customFormat="1" x14ac:dyDescent="0.3">
      <c r="A14" s="132" t="s">
        <v>202</v>
      </c>
      <c r="B14" s="133">
        <v>6</v>
      </c>
      <c r="C14" s="133">
        <v>30</v>
      </c>
      <c r="D14" s="133" t="s">
        <v>242</v>
      </c>
      <c r="E14" s="133">
        <v>3</v>
      </c>
      <c r="F14" s="133">
        <v>1</v>
      </c>
      <c r="G14" s="133">
        <v>2</v>
      </c>
      <c r="H14" s="134">
        <v>0</v>
      </c>
      <c r="I14" s="134">
        <v>0</v>
      </c>
      <c r="J14" s="135"/>
      <c r="K14" s="136"/>
      <c r="L14" s="136"/>
      <c r="M14" s="136"/>
      <c r="N14" s="135"/>
    </row>
    <row r="15" spans="1:17" s="49" customFormat="1" ht="75" x14ac:dyDescent="0.3">
      <c r="A15" s="151" t="s">
        <v>225</v>
      </c>
      <c r="B15" s="133">
        <v>7</v>
      </c>
      <c r="C15" s="152">
        <v>30</v>
      </c>
      <c r="D15" s="133" t="s">
        <v>242</v>
      </c>
      <c r="E15" s="150" t="s">
        <v>726</v>
      </c>
      <c r="F15" s="150">
        <v>2</v>
      </c>
      <c r="G15" s="133">
        <v>5</v>
      </c>
      <c r="H15" s="133">
        <v>0</v>
      </c>
      <c r="I15" s="133">
        <v>0</v>
      </c>
      <c r="J15" s="153"/>
      <c r="K15" s="133"/>
      <c r="L15" s="133"/>
      <c r="M15" s="133"/>
      <c r="N15" s="153"/>
    </row>
    <row r="16" spans="1:17" s="49" customFormat="1" ht="409.5" x14ac:dyDescent="0.3">
      <c r="A16" s="151" t="s">
        <v>261</v>
      </c>
      <c r="B16" s="133">
        <v>8</v>
      </c>
      <c r="C16" s="133">
        <v>30</v>
      </c>
      <c r="D16" s="133" t="s">
        <v>242</v>
      </c>
      <c r="E16" s="133">
        <v>3</v>
      </c>
      <c r="F16" s="133">
        <v>1</v>
      </c>
      <c r="G16" s="133">
        <v>2</v>
      </c>
      <c r="H16" s="133">
        <v>0</v>
      </c>
      <c r="I16" s="133">
        <v>1</v>
      </c>
      <c r="J16" s="149" t="s">
        <v>238</v>
      </c>
      <c r="K16" s="146">
        <v>45383</v>
      </c>
      <c r="L16" s="133"/>
      <c r="M16" s="133"/>
      <c r="N16" s="147" t="s">
        <v>727</v>
      </c>
    </row>
    <row r="17" spans="1:14" s="49" customFormat="1" x14ac:dyDescent="0.3">
      <c r="A17" s="151" t="s">
        <v>301</v>
      </c>
      <c r="B17" s="133">
        <v>9</v>
      </c>
      <c r="C17" s="133">
        <v>30</v>
      </c>
      <c r="D17" s="133" t="s">
        <v>242</v>
      </c>
      <c r="E17" s="133">
        <v>4</v>
      </c>
      <c r="F17" s="133">
        <v>4</v>
      </c>
      <c r="G17" s="133"/>
      <c r="H17" s="133"/>
      <c r="I17" s="133"/>
      <c r="J17" s="153"/>
      <c r="K17" s="133"/>
      <c r="L17" s="133"/>
      <c r="M17" s="133"/>
      <c r="N17" s="153"/>
    </row>
    <row r="18" spans="1:14" s="49" customFormat="1" x14ac:dyDescent="0.3">
      <c r="A18" s="151" t="s">
        <v>340</v>
      </c>
      <c r="B18" s="133">
        <v>10</v>
      </c>
      <c r="C18" s="133">
        <v>30</v>
      </c>
      <c r="D18" s="133" t="s">
        <v>242</v>
      </c>
      <c r="E18" s="133">
        <v>4</v>
      </c>
      <c r="F18" s="133">
        <v>4</v>
      </c>
      <c r="G18" s="133"/>
      <c r="H18" s="133"/>
      <c r="I18" s="133"/>
      <c r="J18" s="153"/>
      <c r="K18" s="133"/>
      <c r="L18" s="133"/>
      <c r="M18" s="133"/>
      <c r="N18" s="153"/>
    </row>
    <row r="19" spans="1:14" s="49" customFormat="1" ht="306" customHeight="1" x14ac:dyDescent="0.3">
      <c r="A19" s="151" t="s">
        <v>449</v>
      </c>
      <c r="B19" s="255">
        <v>11</v>
      </c>
      <c r="C19" s="255">
        <v>30</v>
      </c>
      <c r="D19" s="255" t="s">
        <v>242</v>
      </c>
      <c r="E19" s="255">
        <v>3</v>
      </c>
      <c r="F19" s="255">
        <v>3</v>
      </c>
      <c r="G19" s="255">
        <v>0</v>
      </c>
      <c r="H19" s="255">
        <v>0</v>
      </c>
      <c r="I19" s="255">
        <v>3</v>
      </c>
      <c r="J19" s="157" t="s">
        <v>362</v>
      </c>
      <c r="K19" s="146">
        <v>45383</v>
      </c>
      <c r="L19" s="133"/>
      <c r="M19" s="133"/>
      <c r="N19" s="139" t="s">
        <v>748</v>
      </c>
    </row>
    <row r="20" spans="1:14" s="49" customFormat="1" ht="141.75" x14ac:dyDescent="0.3">
      <c r="A20" s="151"/>
      <c r="B20" s="256"/>
      <c r="C20" s="256"/>
      <c r="D20" s="256"/>
      <c r="E20" s="256"/>
      <c r="F20" s="256"/>
      <c r="G20" s="256"/>
      <c r="H20" s="256"/>
      <c r="I20" s="256"/>
      <c r="J20" s="157" t="s">
        <v>366</v>
      </c>
      <c r="K20" s="146">
        <v>45383</v>
      </c>
      <c r="L20" s="133"/>
      <c r="M20" s="133"/>
      <c r="N20" s="139" t="s">
        <v>748</v>
      </c>
    </row>
    <row r="21" spans="1:14" s="49" customFormat="1" ht="189" customHeight="1" x14ac:dyDescent="0.3">
      <c r="A21" s="151"/>
      <c r="B21" s="257"/>
      <c r="C21" s="257"/>
      <c r="D21" s="257"/>
      <c r="E21" s="257"/>
      <c r="F21" s="257"/>
      <c r="G21" s="257"/>
      <c r="H21" s="257"/>
      <c r="I21" s="257"/>
      <c r="J21" s="157" t="s">
        <v>732</v>
      </c>
      <c r="K21" s="146">
        <v>45383</v>
      </c>
      <c r="L21" s="133"/>
      <c r="M21" s="133"/>
      <c r="N21" s="139" t="s">
        <v>748</v>
      </c>
    </row>
    <row r="22" spans="1:14" s="49" customFormat="1" ht="101.25" customHeight="1" x14ac:dyDescent="0.3">
      <c r="A22" s="151" t="s">
        <v>569</v>
      </c>
      <c r="B22" s="255">
        <v>12</v>
      </c>
      <c r="C22" s="265">
        <v>30</v>
      </c>
      <c r="D22" s="265" t="s">
        <v>242</v>
      </c>
      <c r="E22" s="265">
        <v>13</v>
      </c>
      <c r="F22" s="265">
        <v>9</v>
      </c>
      <c r="G22" s="265">
        <v>1</v>
      </c>
      <c r="H22" s="265">
        <v>3</v>
      </c>
      <c r="I22" s="265">
        <v>9</v>
      </c>
      <c r="J22" s="149" t="s">
        <v>715</v>
      </c>
      <c r="K22" s="146">
        <v>45383</v>
      </c>
      <c r="L22" s="133"/>
      <c r="M22" s="133"/>
      <c r="N22" s="147" t="s">
        <v>716</v>
      </c>
    </row>
    <row r="23" spans="1:14" s="49" customFormat="1" ht="108.75" customHeight="1" x14ac:dyDescent="0.3">
      <c r="A23" s="151"/>
      <c r="B23" s="256"/>
      <c r="C23" s="266"/>
      <c r="D23" s="266"/>
      <c r="E23" s="266"/>
      <c r="F23" s="266"/>
      <c r="G23" s="266"/>
      <c r="H23" s="266"/>
      <c r="I23" s="266"/>
      <c r="J23" s="149" t="s">
        <v>717</v>
      </c>
      <c r="K23" s="146">
        <v>45383</v>
      </c>
      <c r="L23" s="133"/>
      <c r="M23" s="133"/>
      <c r="N23" s="147" t="s">
        <v>716</v>
      </c>
    </row>
    <row r="24" spans="1:14" s="49" customFormat="1" ht="171" customHeight="1" x14ac:dyDescent="0.3">
      <c r="A24" s="151"/>
      <c r="B24" s="256"/>
      <c r="C24" s="266"/>
      <c r="D24" s="266"/>
      <c r="E24" s="266"/>
      <c r="F24" s="266"/>
      <c r="G24" s="266"/>
      <c r="H24" s="266"/>
      <c r="I24" s="266"/>
      <c r="J24" s="149" t="s">
        <v>718</v>
      </c>
      <c r="K24" s="146">
        <v>45383</v>
      </c>
      <c r="L24" s="133"/>
      <c r="M24" s="133"/>
      <c r="N24" s="147" t="s">
        <v>716</v>
      </c>
    </row>
    <row r="25" spans="1:14" s="49" customFormat="1" ht="114.75" x14ac:dyDescent="0.3">
      <c r="A25" s="151"/>
      <c r="B25" s="256"/>
      <c r="C25" s="266"/>
      <c r="D25" s="266"/>
      <c r="E25" s="266"/>
      <c r="F25" s="266"/>
      <c r="G25" s="266"/>
      <c r="H25" s="266"/>
      <c r="I25" s="266"/>
      <c r="J25" s="149" t="s">
        <v>719</v>
      </c>
      <c r="K25" s="146">
        <v>45383</v>
      </c>
      <c r="L25" s="133"/>
      <c r="M25" s="133"/>
      <c r="N25" s="147" t="s">
        <v>716</v>
      </c>
    </row>
    <row r="26" spans="1:14" s="49" customFormat="1" ht="102" x14ac:dyDescent="0.3">
      <c r="A26" s="151"/>
      <c r="B26" s="256"/>
      <c r="C26" s="266"/>
      <c r="D26" s="266"/>
      <c r="E26" s="266"/>
      <c r="F26" s="266"/>
      <c r="G26" s="266"/>
      <c r="H26" s="266"/>
      <c r="I26" s="266"/>
      <c r="J26" s="149" t="s">
        <v>720</v>
      </c>
      <c r="K26" s="163">
        <v>45383</v>
      </c>
      <c r="L26" s="133"/>
      <c r="M26" s="133"/>
      <c r="N26" s="147" t="s">
        <v>716</v>
      </c>
    </row>
    <row r="27" spans="1:14" s="49" customFormat="1" ht="149.25" customHeight="1" x14ac:dyDescent="0.3">
      <c r="A27" s="151"/>
      <c r="B27" s="256"/>
      <c r="C27" s="266"/>
      <c r="D27" s="266"/>
      <c r="E27" s="266"/>
      <c r="F27" s="266"/>
      <c r="G27" s="266"/>
      <c r="H27" s="266"/>
      <c r="I27" s="266"/>
      <c r="J27" s="149" t="s">
        <v>721</v>
      </c>
      <c r="K27" s="163">
        <v>45383</v>
      </c>
      <c r="L27" s="133"/>
      <c r="M27" s="133"/>
      <c r="N27" s="147" t="s">
        <v>716</v>
      </c>
    </row>
    <row r="28" spans="1:14" s="49" customFormat="1" ht="76.5" x14ac:dyDescent="0.3">
      <c r="A28" s="151"/>
      <c r="B28" s="256"/>
      <c r="C28" s="266"/>
      <c r="D28" s="266"/>
      <c r="E28" s="266"/>
      <c r="F28" s="266"/>
      <c r="G28" s="266"/>
      <c r="H28" s="266"/>
      <c r="I28" s="266"/>
      <c r="J28" s="149" t="s">
        <v>723</v>
      </c>
      <c r="K28" s="163">
        <v>45383</v>
      </c>
      <c r="L28" s="133"/>
      <c r="M28" s="133"/>
      <c r="N28" s="147" t="s">
        <v>716</v>
      </c>
    </row>
    <row r="29" spans="1:14" s="49" customFormat="1" ht="76.5" x14ac:dyDescent="0.3">
      <c r="A29" s="151"/>
      <c r="B29" s="256"/>
      <c r="C29" s="266"/>
      <c r="D29" s="266"/>
      <c r="E29" s="266"/>
      <c r="F29" s="266"/>
      <c r="G29" s="266"/>
      <c r="H29" s="266"/>
      <c r="I29" s="266"/>
      <c r="J29" s="149" t="s">
        <v>724</v>
      </c>
      <c r="K29" s="163">
        <v>45383</v>
      </c>
      <c r="L29" s="133"/>
      <c r="M29" s="133"/>
      <c r="N29" s="147" t="s">
        <v>716</v>
      </c>
    </row>
    <row r="30" spans="1:14" s="49" customFormat="1" x14ac:dyDescent="0.3">
      <c r="A30" s="151"/>
      <c r="B30" s="256"/>
      <c r="C30" s="266"/>
      <c r="D30" s="266"/>
      <c r="E30" s="266"/>
      <c r="F30" s="266"/>
      <c r="G30" s="266"/>
      <c r="H30" s="266"/>
      <c r="I30" s="266"/>
      <c r="J30" s="267" t="s">
        <v>725</v>
      </c>
      <c r="K30" s="269">
        <v>45383</v>
      </c>
      <c r="L30" s="255"/>
      <c r="M30" s="255"/>
      <c r="N30" s="263" t="s">
        <v>716</v>
      </c>
    </row>
    <row r="31" spans="1:14" s="49" customFormat="1" ht="163.5" customHeight="1" x14ac:dyDescent="0.3">
      <c r="A31" s="151"/>
      <c r="B31" s="257"/>
      <c r="C31" s="262"/>
      <c r="D31" s="262"/>
      <c r="E31" s="262"/>
      <c r="F31" s="262"/>
      <c r="G31" s="262"/>
      <c r="H31" s="262"/>
      <c r="I31" s="262"/>
      <c r="J31" s="268"/>
      <c r="K31" s="270"/>
      <c r="L31" s="262"/>
      <c r="M31" s="262"/>
      <c r="N31" s="264"/>
    </row>
  </sheetData>
  <mergeCells count="37">
    <mergeCell ref="M30:M31"/>
    <mergeCell ref="N30:N31"/>
    <mergeCell ref="B22:B31"/>
    <mergeCell ref="H22:H31"/>
    <mergeCell ref="I22:I31"/>
    <mergeCell ref="J30:J31"/>
    <mergeCell ref="K30:K31"/>
    <mergeCell ref="L30:L31"/>
    <mergeCell ref="C22:C31"/>
    <mergeCell ref="D22:D31"/>
    <mergeCell ref="E22:E31"/>
    <mergeCell ref="F22:F31"/>
    <mergeCell ref="G22:G31"/>
    <mergeCell ref="P4:Q4"/>
    <mergeCell ref="F5:F6"/>
    <mergeCell ref="G5:G6"/>
    <mergeCell ref="H5:H6"/>
    <mergeCell ref="I5:I6"/>
    <mergeCell ref="J5:J6"/>
    <mergeCell ref="K5:K6"/>
    <mergeCell ref="L5:M5"/>
    <mergeCell ref="N5:N6"/>
    <mergeCell ref="B2:N2"/>
    <mergeCell ref="B4:B6"/>
    <mergeCell ref="C4:C6"/>
    <mergeCell ref="D4:D6"/>
    <mergeCell ref="E4:E6"/>
    <mergeCell ref="F4:I4"/>
    <mergeCell ref="J4:N4"/>
    <mergeCell ref="D19:D21"/>
    <mergeCell ref="C19:C21"/>
    <mergeCell ref="B19:B21"/>
    <mergeCell ref="I19:I21"/>
    <mergeCell ref="H19:H21"/>
    <mergeCell ref="G19:G21"/>
    <mergeCell ref="F19:F21"/>
    <mergeCell ref="E19:E21"/>
  </mergeCells>
  <pageMargins left="0.25" right="0.25" top="0.75" bottom="0.75" header="0.3" footer="0.3"/>
  <pageSetup paperSize="9" scale="43" fitToHeight="0" orientation="landscape" horizontalDpi="4294967293" r:id="rId1"/>
  <headerFooter>
    <oddHeader xml:space="preserve">&amp;R&amp;"Times New Roman,обычный"&amp;14Приложение № 4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9"/>
  <sheetViews>
    <sheetView zoomScale="85" zoomScaleNormal="85" workbookViewId="0">
      <selection activeCell="E20" sqref="E20"/>
    </sheetView>
  </sheetViews>
  <sheetFormatPr defaultRowHeight="18.75" x14ac:dyDescent="0.25"/>
  <cols>
    <col min="1" max="1" width="2.28515625" style="1" customWidth="1"/>
    <col min="2" max="2" width="2.140625" style="12" bestFit="1" customWidth="1"/>
    <col min="3" max="3" width="3.7109375" style="13" bestFit="1" customWidth="1"/>
    <col min="4" max="4" width="2.140625" style="11" bestFit="1" customWidth="1"/>
    <col min="5" max="5" width="189.7109375" customWidth="1"/>
    <col min="6" max="6" width="2.28515625" customWidth="1"/>
  </cols>
  <sheetData>
    <row r="1" spans="1:5" ht="12" customHeight="1" x14ac:dyDescent="0.25"/>
    <row r="2" spans="1:5" x14ac:dyDescent="0.3">
      <c r="A2" s="2"/>
      <c r="B2" s="14" t="s">
        <v>35</v>
      </c>
      <c r="C2" s="15">
        <v>1</v>
      </c>
      <c r="D2" s="10" t="s">
        <v>36</v>
      </c>
      <c r="E2" s="6" t="s">
        <v>43</v>
      </c>
    </row>
    <row r="3" spans="1:5" x14ac:dyDescent="0.3">
      <c r="A3" s="2"/>
      <c r="B3" s="14" t="s">
        <v>35</v>
      </c>
      <c r="C3" s="15">
        <v>2</v>
      </c>
      <c r="D3" s="10" t="s">
        <v>36</v>
      </c>
      <c r="E3" s="6" t="s">
        <v>58</v>
      </c>
    </row>
    <row r="4" spans="1:5" x14ac:dyDescent="0.3">
      <c r="A4" s="2"/>
      <c r="B4" s="14" t="s">
        <v>35</v>
      </c>
      <c r="C4" s="15">
        <v>3</v>
      </c>
      <c r="D4" s="10" t="s">
        <v>36</v>
      </c>
      <c r="E4" s="6" t="s">
        <v>42</v>
      </c>
    </row>
    <row r="5" spans="1:5" ht="37.5" x14ac:dyDescent="0.3">
      <c r="A5" s="2"/>
      <c r="B5" s="14" t="s">
        <v>35</v>
      </c>
      <c r="C5" s="15">
        <v>4</v>
      </c>
      <c r="D5" s="10" t="s">
        <v>36</v>
      </c>
      <c r="E5" s="6" t="s">
        <v>74</v>
      </c>
    </row>
    <row r="6" spans="1:5" ht="112.5" x14ac:dyDescent="0.3">
      <c r="B6" s="14" t="s">
        <v>35</v>
      </c>
      <c r="C6" s="15">
        <v>5</v>
      </c>
      <c r="D6" s="10" t="s">
        <v>36</v>
      </c>
      <c r="E6" s="6" t="s">
        <v>75</v>
      </c>
    </row>
    <row r="7" spans="1:5" x14ac:dyDescent="0.3">
      <c r="B7" s="14" t="s">
        <v>35</v>
      </c>
      <c r="C7" s="15">
        <v>6</v>
      </c>
      <c r="D7" s="10" t="s">
        <v>36</v>
      </c>
      <c r="E7" s="6" t="s">
        <v>76</v>
      </c>
    </row>
    <row r="8" spans="1:5" ht="37.5" x14ac:dyDescent="0.3">
      <c r="B8" s="14" t="s">
        <v>35</v>
      </c>
      <c r="C8" s="15">
        <v>7</v>
      </c>
      <c r="D8" s="10" t="s">
        <v>36</v>
      </c>
      <c r="E8" s="6" t="s">
        <v>77</v>
      </c>
    </row>
    <row r="9" spans="1:5" ht="12" customHeight="1" x14ac:dyDescent="0.25">
      <c r="B9" s="14"/>
      <c r="C9" s="15"/>
      <c r="D9" s="10"/>
      <c r="E9" s="7"/>
    </row>
    <row r="10" spans="1:5" x14ac:dyDescent="0.25">
      <c r="B10" s="14"/>
      <c r="C10" s="15"/>
      <c r="D10" s="10"/>
      <c r="E10" s="7"/>
    </row>
    <row r="11" spans="1:5" x14ac:dyDescent="0.25">
      <c r="B11" s="14"/>
      <c r="C11" s="15"/>
      <c r="D11" s="10"/>
      <c r="E11" s="7"/>
    </row>
    <row r="12" spans="1:5" x14ac:dyDescent="0.25">
      <c r="B12" s="14"/>
      <c r="C12" s="15"/>
      <c r="D12" s="10"/>
      <c r="E12" s="7"/>
    </row>
    <row r="13" spans="1:5" x14ac:dyDescent="0.25">
      <c r="B13" s="14"/>
      <c r="C13" s="15"/>
      <c r="D13" s="10"/>
      <c r="E13" s="7"/>
    </row>
    <row r="14" spans="1:5" x14ac:dyDescent="0.25">
      <c r="B14" s="14"/>
      <c r="C14" s="15"/>
      <c r="D14" s="10"/>
      <c r="E14" s="7"/>
    </row>
    <row r="15" spans="1:5" x14ac:dyDescent="0.3">
      <c r="B15" s="14"/>
      <c r="C15" s="15"/>
      <c r="D15" s="10"/>
      <c r="E15" s="6"/>
    </row>
    <row r="16" spans="1:5" x14ac:dyDescent="0.3">
      <c r="B16" s="14"/>
      <c r="C16" s="15"/>
      <c r="D16" s="10"/>
      <c r="E16" s="6"/>
    </row>
    <row r="17" spans="5:5" x14ac:dyDescent="0.3">
      <c r="E17" s="6"/>
    </row>
    <row r="18" spans="5:5" x14ac:dyDescent="0.3">
      <c r="E18" s="6"/>
    </row>
    <row r="19" spans="5:5" x14ac:dyDescent="0.3">
      <c r="E19" s="6"/>
    </row>
    <row r="20" spans="5:5" x14ac:dyDescent="0.3">
      <c r="E20" s="6"/>
    </row>
    <row r="21" spans="5:5" ht="24" customHeight="1" x14ac:dyDescent="0.25">
      <c r="E21" s="2"/>
    </row>
    <row r="22" spans="5:5" x14ac:dyDescent="0.25">
      <c r="E22" s="2"/>
    </row>
    <row r="23" spans="5:5" x14ac:dyDescent="0.25">
      <c r="E23" s="2"/>
    </row>
    <row r="24" spans="5:5" x14ac:dyDescent="0.25">
      <c r="E24" s="2"/>
    </row>
    <row r="25" spans="5:5" x14ac:dyDescent="0.25">
      <c r="E25" s="2"/>
    </row>
    <row r="26" spans="5:5" x14ac:dyDescent="0.25">
      <c r="E26" s="2"/>
    </row>
    <row r="27" spans="5:5" x14ac:dyDescent="0.25">
      <c r="E27" s="2"/>
    </row>
    <row r="28" spans="5:5" x14ac:dyDescent="0.25">
      <c r="E28" s="2"/>
    </row>
    <row r="29" spans="5:5" x14ac:dyDescent="0.25">
      <c r="E29" s="2"/>
    </row>
  </sheetData>
  <pageMargins left="0.25" right="0.25" top="0.75" bottom="0.75" header="0.3" footer="0.3"/>
  <pageSetup paperSize="8" orientation="landscape" r:id="rId1"/>
  <headerFooter>
    <oddHeader>&amp;C&amp;"Times New Roman,обычный"&amp;14&amp;P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19</vt:i4>
      </vt:variant>
    </vt:vector>
  </HeadingPairs>
  <TitlesOfParts>
    <vt:vector size="27" baseType="lpstr">
      <vt:lpstr>Прил1. Акты</vt:lpstr>
      <vt:lpstr>Сноски к прил1</vt:lpstr>
      <vt:lpstr>Прил2. Выводы</vt:lpstr>
      <vt:lpstr>Сноски к прил2</vt:lpstr>
      <vt:lpstr>Прил3. Мониторинг</vt:lpstr>
      <vt:lpstr>Сноски к прил3</vt:lpstr>
      <vt:lpstr>Прил4. Монитор-свод для МФ</vt:lpstr>
      <vt:lpstr>Сноски к прил4</vt:lpstr>
      <vt:lpstr>'Прил1. Акты'!_ftnref1</vt:lpstr>
      <vt:lpstr>'Прил1. Акты'!_ftnref10</vt:lpstr>
      <vt:lpstr>'Прил1. Акты'!_ftnref11</vt:lpstr>
      <vt:lpstr>'Прил1. Акты'!_ftnref12</vt:lpstr>
      <vt:lpstr>'Прил1. Акты'!_ftnref14</vt:lpstr>
      <vt:lpstr>'Прил1. Акты'!_ftnref15</vt:lpstr>
      <vt:lpstr>'Прил1. Акты'!_ftnref16</vt:lpstr>
      <vt:lpstr>'Прил1. Акты'!_ftnref2</vt:lpstr>
      <vt:lpstr>'Прил1. Акты'!_ftnref3</vt:lpstr>
      <vt:lpstr>'Прил1. Акты'!_ftnref4</vt:lpstr>
      <vt:lpstr>'Прил1. Акты'!_ftnref6</vt:lpstr>
      <vt:lpstr>'Прил1. Акты'!_ftnref7</vt:lpstr>
      <vt:lpstr>'Прил1. Акты'!Заголовки_для_печати</vt:lpstr>
      <vt:lpstr>'Прил2. Выводы'!Заголовки_для_печати</vt:lpstr>
      <vt:lpstr>'Прил3. Мониторинг'!Заголовки_для_печати</vt:lpstr>
      <vt:lpstr>'Прил1. Акты'!Область_печати</vt:lpstr>
      <vt:lpstr>'Прил2. Выводы'!Область_печати</vt:lpstr>
      <vt:lpstr>'Прил3. Мониторинг'!Область_печати</vt:lpstr>
      <vt:lpstr>'Прил4. Монитор-свод для МФ'!Область_печати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 Дмитриевич Писарев</dc:creator>
  <cp:lastModifiedBy>Чевиленко Ольга Вячеславовна</cp:lastModifiedBy>
  <cp:lastPrinted>2024-03-13T10:43:17Z</cp:lastPrinted>
  <dcterms:created xsi:type="dcterms:W3CDTF">2023-12-28T21:16:38Z</dcterms:created>
  <dcterms:modified xsi:type="dcterms:W3CDTF">2024-06-20T10:59:24Z</dcterms:modified>
</cp:coreProperties>
</file>