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4 год\01.09.2024\"/>
    </mc:Choice>
  </mc:AlternateContent>
  <bookViews>
    <workbookView xWindow="0" yWindow="0" windowWidth="11670" windowHeight="120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40" i="1"/>
  <c r="E41" i="1"/>
  <c r="E42" i="1"/>
  <c r="E43" i="1"/>
  <c r="E44" i="1"/>
  <c r="E45" i="1"/>
  <c r="E46" i="1"/>
  <c r="E47" i="1"/>
  <c r="E48" i="1"/>
  <c r="E49" i="1"/>
  <c r="E50" i="1"/>
  <c r="E51" i="1"/>
  <c r="E62" i="1"/>
  <c r="E63" i="1"/>
  <c r="E64" i="1"/>
  <c r="E65" i="1"/>
  <c r="E72" i="1"/>
  <c r="E73" i="1"/>
  <c r="E74" i="1"/>
  <c r="E75" i="1"/>
  <c r="E76" i="1"/>
  <c r="E77" i="1"/>
  <c r="E78" i="1"/>
  <c r="E79" i="1"/>
  <c r="E80" i="1"/>
  <c r="E81" i="1"/>
  <c r="E82" i="1"/>
  <c r="E10" i="1"/>
</calcChain>
</file>

<file path=xl/sharedStrings.xml><?xml version="1.0" encoding="utf-8"?>
<sst xmlns="http://schemas.openxmlformats.org/spreadsheetml/2006/main" count="188" uniqueCount="116">
  <si>
    <t xml:space="preserve"> Наименование показателя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</si>
  <si>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</si>
  <si>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</si>
  <si>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</si>
  <si>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</si>
  <si>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-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</si>
  <si>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</si>
  <si>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</si>
  <si>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</si>
  <si>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</si>
  <si>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</si>
  <si>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</si>
  <si>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</si>
  <si>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</si>
  <si>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</si>
  <si>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</si>
  <si>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</si>
  <si>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</si>
  <si>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Осуществление расходов в соответствии с распоряжением Правительства Российской Федерации от 06.06.2024 № 1434-р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</si>
  <si>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89501043740155490000</t>
  </si>
  <si>
    <t>89501043740155490100</t>
  </si>
  <si>
    <t>89501043740155490120</t>
  </si>
  <si>
    <t>89501043740155490121</t>
  </si>
  <si>
    <t>89501043740155490129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</si>
  <si>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</si>
  <si>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</si>
  <si>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</si>
  <si>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</si>
  <si>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</si>
  <si>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</si>
  <si>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</si>
  <si>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</si>
  <si>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</si>
  <si>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</si>
  <si>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</si>
  <si>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</si>
  <si>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Социальное обеспечение и иные выплаты населению</t>
  </si>
  <si>
    <t>89501063740100010300</t>
  </si>
  <si>
    <t>Социальные выплаты гражданам, кроме публичных нормативных социальных выплат</t>
  </si>
  <si>
    <t>89501063740100010320</t>
  </si>
  <si>
    <t>Пособия, компенсации и иные социальные выплаты гражданам, кроме публичных нормативных обязательств</t>
  </si>
  <si>
    <t>89501063740100010321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</si>
  <si>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</si>
  <si>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</si>
  <si>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</si>
  <si>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</si>
  <si>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</si>
  <si>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</si>
  <si>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</si>
  <si>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</si>
  <si>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</si>
  <si>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</si>
  <si>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</si>
  <si>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</si>
  <si>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</si>
  <si>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</si>
  <si>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</si>
  <si>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</si>
  <si>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</si>
  <si>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89505058Ф01980960000</t>
  </si>
  <si>
    <t>89505058Ф01980960800</t>
  </si>
  <si>
    <t>89505058Ф01980960830</t>
  </si>
  <si>
    <t>Исполнение судебных актов Российской Федерации и мировых соглашений по возмещению причиненного вреда</t>
  </si>
  <si>
    <t>89505058Ф01980960831</t>
  </si>
  <si>
    <t>89506058Ф01980960000</t>
  </si>
  <si>
    <t>89506058Ф01980960800</t>
  </si>
  <si>
    <t>89506058Ф01980960830</t>
  </si>
  <si>
    <t>89506058Ф01980960831</t>
  </si>
  <si>
    <t>Повышение квалификации (профессиональная переподготовка) государственных гражданских служащих Астраханской области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</si>
  <si>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89507053740180240000</t>
  </si>
  <si>
    <t>89507053740180240200</t>
  </si>
  <si>
    <t>89507053740180240240</t>
  </si>
  <si>
    <t>89507053740180240244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</si>
  <si>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</si>
  <si>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</si>
  <si>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</si>
  <si>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</si>
  <si>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</si>
  <si>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</si>
  <si>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</si>
  <si>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</si>
  <si>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</si>
  <si>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</si>
  <si>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</si>
  <si>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</si>
  <si>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</si>
  <si>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</si>
  <si>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</si>
  <si>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</si>
  <si>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</si>
  <si>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</si>
  <si>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</si>
  <si>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</si>
  <si>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</si>
  <si>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</si>
  <si>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</si>
  <si>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</si>
  <si>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</si>
  <si>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</si>
  <si>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Дотации на выравнивание бюджетной обеспеченности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</si>
  <si>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</si>
  <si>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</si>
  <si>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</si>
  <si>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</si>
  <si>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</si>
  <si>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</si>
  <si>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</si>
  <si>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</si>
  <si>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</si>
  <si>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</si>
  <si>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</si>
  <si>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</si>
  <si>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</si>
  <si>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01.09.2024</t>
  </si>
  <si>
    <t>Исполнено</t>
  </si>
  <si>
    <t>Процент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</si>
</sst>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1">
      <alignment horizontal="center" vertical="top" wrapText="1"/>
    </xf>
    <xf numFmtId="0" fontId="2" fillId="0" borderId="2">
      <alignment horizontal="center" vertical="top" wrapText="1"/>
    </xf>
    <xf numFmtId="0" fontId="3" fillId="0" borderId="2">
      <alignment horizontal="center" vertical="top" wrapText="1"/>
    </xf>
    <xf numFmtId="49" fontId="2" fillId="0" borderId="2">
      <alignment horizontal="center" vertical="top" wrapText="1"/>
    </xf>
    <xf numFmtId="0" fontId="2" fillId="0" borderId="1">
      <alignment horizontal="center" vertical="center"/>
    </xf>
    <xf numFmtId="0" fontId="2" fillId="0" borderId="3">
      <alignment horizontal="center" vertical="center"/>
    </xf>
    <xf numFmtId="49" fontId="2" fillId="0" borderId="3">
      <alignment horizontal="center" vertical="center"/>
    </xf>
    <xf numFmtId="0" fontId="2" fillId="0" borderId="4">
      <alignment horizontal="left" wrapText="1"/>
    </xf>
    <xf numFmtId="0" fontId="2" fillId="0" borderId="5">
      <alignment horizontal="center" vertical="center" shrinkToFit="1"/>
    </xf>
    <xf numFmtId="49" fontId="2" fillId="0" borderId="6">
      <alignment horizontal="center" vertical="center"/>
    </xf>
    <xf numFmtId="4" fontId="2" fillId="0" borderId="6">
      <alignment horizontal="right" shrinkToFit="1"/>
    </xf>
    <xf numFmtId="4" fontId="2" fillId="0" borderId="7">
      <alignment horizontal="right" shrinkToFit="1"/>
    </xf>
    <xf numFmtId="0" fontId="2" fillId="0" borderId="8">
      <alignment horizontal="left" wrapText="1"/>
    </xf>
    <xf numFmtId="0" fontId="2" fillId="0" borderId="9">
      <alignment horizontal="center" vertical="center" shrinkToFit="1"/>
    </xf>
    <xf numFmtId="49" fontId="2" fillId="0" borderId="10">
      <alignment horizontal="center" vertical="center"/>
    </xf>
    <xf numFmtId="164" fontId="2" fillId="0" borderId="10">
      <alignment horizontal="right" vertical="center" shrinkToFit="1"/>
    </xf>
    <xf numFmtId="164" fontId="2" fillId="0" borderId="11">
      <alignment horizontal="right" vertical="center" shrinkToFit="1"/>
    </xf>
    <xf numFmtId="0" fontId="2" fillId="0" borderId="12">
      <alignment horizontal="left" wrapText="1" indent="2"/>
    </xf>
    <xf numFmtId="49" fontId="2" fillId="0" borderId="13">
      <alignment horizontal="center" shrinkToFit="1"/>
    </xf>
    <xf numFmtId="49" fontId="2" fillId="0" borderId="14">
      <alignment horizontal="center"/>
    </xf>
    <xf numFmtId="4" fontId="2" fillId="0" borderId="14">
      <alignment horizontal="right" shrinkToFit="1"/>
    </xf>
    <xf numFmtId="4" fontId="2" fillId="0" borderId="15">
      <alignment horizontal="right" shrinkToFit="1"/>
    </xf>
    <xf numFmtId="0" fontId="3" fillId="0" borderId="2">
      <alignment horizontal="center" vertical="top" wrapText="1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2" fillId="0" borderId="16" xfId="8" applyNumberFormat="1" applyBorder="1" applyProtection="1">
      <alignment horizontal="left" wrapText="1"/>
    </xf>
    <xf numFmtId="49" fontId="2" fillId="0" borderId="16" xfId="10" applyNumberFormat="1" applyBorder="1" applyProtection="1">
      <alignment horizontal="center" vertical="center"/>
    </xf>
    <xf numFmtId="4" fontId="2" fillId="0" borderId="16" xfId="11" applyNumberFormat="1" applyBorder="1" applyProtection="1">
      <alignment horizontal="right" shrinkToFit="1"/>
    </xf>
    <xf numFmtId="0" fontId="2" fillId="0" borderId="16" xfId="18" applyNumberFormat="1" applyBorder="1" applyProtection="1">
      <alignment horizontal="left" wrapText="1" indent="2"/>
    </xf>
    <xf numFmtId="49" fontId="2" fillId="0" borderId="16" xfId="20" applyNumberFormat="1" applyBorder="1" applyProtection="1">
      <alignment horizontal="center"/>
    </xf>
    <xf numFmtId="4" fontId="2" fillId="0" borderId="16" xfId="21" applyNumberFormat="1" applyBorder="1" applyProtection="1">
      <alignment horizontal="right" shrinkToFit="1"/>
    </xf>
    <xf numFmtId="0" fontId="1" fillId="0" borderId="0" xfId="0" applyFont="1" applyAlignment="1">
      <alignment horizontal="center" wrapText="1"/>
    </xf>
    <xf numFmtId="49" fontId="2" fillId="0" borderId="16" xfId="7" applyNumberFormat="1" applyBorder="1" applyAlignment="1" applyProtection="1">
      <alignment horizontal="center" vertical="center" wrapText="1"/>
    </xf>
    <xf numFmtId="0" fontId="2" fillId="0" borderId="16" xfId="5" applyNumberFormat="1" applyBorder="1" applyAlignment="1" applyProtection="1">
      <alignment horizontal="center" vertical="center" wrapText="1"/>
    </xf>
    <xf numFmtId="0" fontId="2" fillId="0" borderId="16" xfId="5" applyBorder="1" applyAlignment="1">
      <alignment horizontal="center" vertical="center" wrapText="1"/>
    </xf>
    <xf numFmtId="0" fontId="3" fillId="0" borderId="16" xfId="23" applyNumberFormat="1" applyBorder="1" applyAlignment="1" applyProtection="1">
      <alignment horizontal="center" vertical="center" wrapText="1"/>
    </xf>
    <xf numFmtId="0" fontId="3" fillId="0" borderId="16" xfId="23" applyBorder="1" applyAlignment="1">
      <alignment horizontal="center" vertical="center" wrapText="1"/>
    </xf>
    <xf numFmtId="49" fontId="2" fillId="0" borderId="16" xfId="7" applyBorder="1" applyAlignment="1">
      <alignment horizontal="center" vertical="center" wrapText="1"/>
    </xf>
  </cellXfs>
  <cellStyles count="24">
    <cellStyle name="xl100" xfId="22"/>
    <cellStyle name="xl26" xfId="3"/>
    <cellStyle name="xl27" xfId="23"/>
    <cellStyle name="xl68" xfId="1"/>
    <cellStyle name="xl69" xfId="5"/>
    <cellStyle name="xl70" xfId="8"/>
    <cellStyle name="xl71" xfId="13"/>
    <cellStyle name="xl72" xfId="18"/>
    <cellStyle name="xl77" xfId="2"/>
    <cellStyle name="xl78" xfId="6"/>
    <cellStyle name="xl79" xfId="9"/>
    <cellStyle name="xl80" xfId="14"/>
    <cellStyle name="xl81" xfId="19"/>
    <cellStyle name="xl85" xfId="10"/>
    <cellStyle name="xl86" xfId="15"/>
    <cellStyle name="xl87" xfId="20"/>
    <cellStyle name="xl89" xfId="4"/>
    <cellStyle name="xl90" xfId="7"/>
    <cellStyle name="xl91" xfId="11"/>
    <cellStyle name="xl92" xfId="16"/>
    <cellStyle name="xl93" xfId="21"/>
    <cellStyle name="xl98" xfId="12"/>
    <cellStyle name="xl99" xfId="17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2"/>
  <sheetViews>
    <sheetView tabSelected="1" workbookViewId="0">
      <selection activeCell="L7" sqref="L7"/>
    </sheetView>
  </sheetViews>
  <sheetFormatPr defaultRowHeight="15" x14ac:dyDescent="0.25"/>
  <cols>
    <col min="1" max="1" width="31.7109375" customWidth="1"/>
    <col min="2" max="2" width="19.42578125" customWidth="1"/>
    <col min="3" max="3" width="13.28515625" customWidth="1"/>
    <col min="4" max="5" width="14.85546875" customWidth="1"/>
  </cols>
  <sheetData>
    <row r="2" spans="1:5" ht="30.75" customHeight="1" x14ac:dyDescent="0.25">
      <c r="A2" s="8" t="s">
        <v>113</v>
      </c>
      <c r="B2" s="8"/>
      <c r="C2" s="8"/>
      <c r="D2" s="8"/>
      <c r="E2" s="8"/>
    </row>
    <row r="3" spans="1:5" x14ac:dyDescent="0.25">
      <c r="E3" s="1" t="s">
        <v>112</v>
      </c>
    </row>
    <row r="4" spans="1:5" ht="15" customHeight="1" x14ac:dyDescent="0.25">
      <c r="A4" s="10" t="s">
        <v>0</v>
      </c>
      <c r="B4" s="12" t="s">
        <v>1</v>
      </c>
      <c r="C4" s="9" t="s">
        <v>2</v>
      </c>
      <c r="D4" s="9" t="s">
        <v>114</v>
      </c>
      <c r="E4" s="9" t="s">
        <v>115</v>
      </c>
    </row>
    <row r="5" spans="1:5" x14ac:dyDescent="0.25">
      <c r="A5" s="11"/>
      <c r="B5" s="13"/>
      <c r="C5" s="14"/>
      <c r="D5" s="9"/>
      <c r="E5" s="9"/>
    </row>
    <row r="6" spans="1:5" ht="15" customHeight="1" x14ac:dyDescent="0.25">
      <c r="A6" s="11"/>
      <c r="B6" s="13"/>
      <c r="C6" s="14"/>
      <c r="D6" s="9"/>
      <c r="E6" s="9"/>
    </row>
    <row r="7" spans="1:5" x14ac:dyDescent="0.25">
      <c r="A7" s="11"/>
      <c r="B7" s="13"/>
      <c r="C7" s="14"/>
      <c r="D7" s="9"/>
      <c r="E7" s="9"/>
    </row>
    <row r="8" spans="1:5" x14ac:dyDescent="0.25">
      <c r="A8" s="11"/>
      <c r="B8" s="13"/>
      <c r="C8" s="14"/>
      <c r="D8" s="9"/>
      <c r="E8" s="9"/>
    </row>
    <row r="9" spans="1:5" x14ac:dyDescent="0.25">
      <c r="A9" s="11"/>
      <c r="B9" s="13"/>
      <c r="C9" s="14"/>
      <c r="D9" s="9"/>
      <c r="E9" s="9"/>
    </row>
    <row r="10" spans="1:5" x14ac:dyDescent="0.25">
      <c r="A10" s="2" t="s">
        <v>3</v>
      </c>
      <c r="B10" s="3" t="s">
        <v>4</v>
      </c>
      <c r="C10" s="4">
        <v>1697973260.8900001</v>
      </c>
      <c r="D10" s="4">
        <v>1041780388.8200001</v>
      </c>
      <c r="E10" s="4">
        <f>D10/C10*100</f>
        <v>61.354345961487425</v>
      </c>
    </row>
    <row r="11" spans="1:5" ht="225.75" x14ac:dyDescent="0.25">
      <c r="A11" s="5" t="s">
        <v>6</v>
      </c>
      <c r="B11" s="6" t="s">
        <v>7</v>
      </c>
      <c r="C11" s="7">
        <v>7527163.1500000004</v>
      </c>
      <c r="D11" s="7">
        <v>4115530.43</v>
      </c>
      <c r="E11" s="4">
        <f t="shared" ref="E11:E73" si="0">D11/C11*100</f>
        <v>54.675717105985676</v>
      </c>
    </row>
    <row r="12" spans="1:5" ht="79.5" x14ac:dyDescent="0.25">
      <c r="A12" s="5" t="s">
        <v>8</v>
      </c>
      <c r="B12" s="6" t="s">
        <v>9</v>
      </c>
      <c r="C12" s="7">
        <v>7527163.1500000004</v>
      </c>
      <c r="D12" s="7">
        <v>4115530.43</v>
      </c>
      <c r="E12" s="4">
        <f t="shared" si="0"/>
        <v>54.675717105985676</v>
      </c>
    </row>
    <row r="13" spans="1:5" ht="34.5" x14ac:dyDescent="0.25">
      <c r="A13" s="5" t="s">
        <v>10</v>
      </c>
      <c r="B13" s="6" t="s">
        <v>11</v>
      </c>
      <c r="C13" s="7">
        <v>7527163.1500000004</v>
      </c>
      <c r="D13" s="7">
        <v>4115530.43</v>
      </c>
      <c r="E13" s="4">
        <f t="shared" si="0"/>
        <v>54.675717105985676</v>
      </c>
    </row>
    <row r="14" spans="1:5" ht="34.5" x14ac:dyDescent="0.25">
      <c r="A14" s="5" t="s">
        <v>12</v>
      </c>
      <c r="B14" s="6" t="s">
        <v>13</v>
      </c>
      <c r="C14" s="7">
        <v>5426784</v>
      </c>
      <c r="D14" s="7">
        <v>3110502.94</v>
      </c>
      <c r="E14" s="4">
        <f t="shared" si="0"/>
        <v>57.317610946004116</v>
      </c>
    </row>
    <row r="15" spans="1:5" ht="45.75" x14ac:dyDescent="0.25">
      <c r="A15" s="5" t="s">
        <v>14</v>
      </c>
      <c r="B15" s="6" t="s">
        <v>15</v>
      </c>
      <c r="C15" s="7">
        <v>461490.38</v>
      </c>
      <c r="D15" s="7">
        <v>209554.72</v>
      </c>
      <c r="E15" s="4">
        <f t="shared" si="0"/>
        <v>45.408253147118685</v>
      </c>
    </row>
    <row r="16" spans="1:5" ht="68.25" x14ac:dyDescent="0.25">
      <c r="A16" s="5" t="s">
        <v>16</v>
      </c>
      <c r="B16" s="6" t="s">
        <v>17</v>
      </c>
      <c r="C16" s="7">
        <v>1638888.77</v>
      </c>
      <c r="D16" s="7">
        <v>795472.77</v>
      </c>
      <c r="E16" s="4">
        <f t="shared" si="0"/>
        <v>48.537325080334767</v>
      </c>
    </row>
    <row r="17" spans="1:5" ht="203.25" x14ac:dyDescent="0.25">
      <c r="A17" s="5" t="s">
        <v>18</v>
      </c>
      <c r="B17" s="6" t="s">
        <v>19</v>
      </c>
      <c r="C17" s="7">
        <v>748181.9</v>
      </c>
      <c r="D17" s="7">
        <v>564543.17000000004</v>
      </c>
      <c r="E17" s="4">
        <f t="shared" si="0"/>
        <v>75.455336462964425</v>
      </c>
    </row>
    <row r="18" spans="1:5" ht="79.5" x14ac:dyDescent="0.25">
      <c r="A18" s="5" t="s">
        <v>8</v>
      </c>
      <c r="B18" s="6" t="s">
        <v>20</v>
      </c>
      <c r="C18" s="7">
        <v>748181.9</v>
      </c>
      <c r="D18" s="7">
        <v>564543.17000000004</v>
      </c>
      <c r="E18" s="4">
        <f t="shared" si="0"/>
        <v>75.455336462964425</v>
      </c>
    </row>
    <row r="19" spans="1:5" ht="34.5" x14ac:dyDescent="0.25">
      <c r="A19" s="5" t="s">
        <v>10</v>
      </c>
      <c r="B19" s="6" t="s">
        <v>21</v>
      </c>
      <c r="C19" s="7">
        <v>748181.9</v>
      </c>
      <c r="D19" s="7">
        <v>564543.17000000004</v>
      </c>
      <c r="E19" s="4">
        <f t="shared" si="0"/>
        <v>75.455336462964425</v>
      </c>
    </row>
    <row r="20" spans="1:5" ht="34.5" x14ac:dyDescent="0.25">
      <c r="A20" s="5" t="s">
        <v>12</v>
      </c>
      <c r="B20" s="6" t="s">
        <v>22</v>
      </c>
      <c r="C20" s="7">
        <v>648900.17000000004</v>
      </c>
      <c r="D20" s="7">
        <v>564543.17000000004</v>
      </c>
      <c r="E20" s="4">
        <f t="shared" si="0"/>
        <v>87.000003405762698</v>
      </c>
    </row>
    <row r="21" spans="1:5" ht="68.25" x14ac:dyDescent="0.25">
      <c r="A21" s="5" t="s">
        <v>16</v>
      </c>
      <c r="B21" s="6" t="s">
        <v>23</v>
      </c>
      <c r="C21" s="7">
        <v>99281.73</v>
      </c>
      <c r="D21" s="7" t="s">
        <v>5</v>
      </c>
      <c r="E21" s="4"/>
    </row>
    <row r="22" spans="1:5" ht="225.75" x14ac:dyDescent="0.25">
      <c r="A22" s="5" t="s">
        <v>6</v>
      </c>
      <c r="B22" s="6" t="s">
        <v>24</v>
      </c>
      <c r="C22" s="7">
        <v>140832746.09</v>
      </c>
      <c r="D22" s="7">
        <v>66472881.710000001</v>
      </c>
      <c r="E22" s="4">
        <f t="shared" si="0"/>
        <v>47.199876133580545</v>
      </c>
    </row>
    <row r="23" spans="1:5" ht="79.5" x14ac:dyDescent="0.25">
      <c r="A23" s="5" t="s">
        <v>8</v>
      </c>
      <c r="B23" s="6" t="s">
        <v>25</v>
      </c>
      <c r="C23" s="7">
        <v>136715781.33000001</v>
      </c>
      <c r="D23" s="7">
        <v>64159852.490000002</v>
      </c>
      <c r="E23" s="4">
        <f t="shared" si="0"/>
        <v>46.929368260078974</v>
      </c>
    </row>
    <row r="24" spans="1:5" ht="34.5" x14ac:dyDescent="0.25">
      <c r="A24" s="5" t="s">
        <v>10</v>
      </c>
      <c r="B24" s="6" t="s">
        <v>26</v>
      </c>
      <c r="C24" s="7">
        <v>136715781.33000001</v>
      </c>
      <c r="D24" s="7">
        <v>64159852.490000002</v>
      </c>
      <c r="E24" s="4">
        <f t="shared" si="0"/>
        <v>46.929368260078974</v>
      </c>
    </row>
    <row r="25" spans="1:5" ht="34.5" x14ac:dyDescent="0.25">
      <c r="A25" s="5" t="s">
        <v>12</v>
      </c>
      <c r="B25" s="6" t="s">
        <v>27</v>
      </c>
      <c r="C25" s="7">
        <v>104843322</v>
      </c>
      <c r="D25" s="7">
        <v>50727568.990000002</v>
      </c>
      <c r="E25" s="4">
        <f t="shared" si="0"/>
        <v>48.384167939661431</v>
      </c>
    </row>
    <row r="26" spans="1:5" ht="45.75" x14ac:dyDescent="0.25">
      <c r="A26" s="5" t="s">
        <v>14</v>
      </c>
      <c r="B26" s="6" t="s">
        <v>28</v>
      </c>
      <c r="C26" s="7">
        <v>213100</v>
      </c>
      <c r="D26" s="7">
        <v>63629.9</v>
      </c>
      <c r="E26" s="4">
        <f t="shared" si="0"/>
        <v>29.859174096668234</v>
      </c>
    </row>
    <row r="27" spans="1:5" ht="68.25" x14ac:dyDescent="0.25">
      <c r="A27" s="5" t="s">
        <v>16</v>
      </c>
      <c r="B27" s="6" t="s">
        <v>29</v>
      </c>
      <c r="C27" s="7">
        <v>31659359.329999998</v>
      </c>
      <c r="D27" s="7">
        <v>13368653.6</v>
      </c>
      <c r="E27" s="4">
        <f t="shared" si="0"/>
        <v>42.226544955166027</v>
      </c>
    </row>
    <row r="28" spans="1:5" ht="34.5" x14ac:dyDescent="0.25">
      <c r="A28" s="5" t="s">
        <v>30</v>
      </c>
      <c r="B28" s="6" t="s">
        <v>31</v>
      </c>
      <c r="C28" s="7">
        <v>4043640.85</v>
      </c>
      <c r="D28" s="7">
        <v>2309705.31</v>
      </c>
      <c r="E28" s="4">
        <f t="shared" si="0"/>
        <v>57.119447440541116</v>
      </c>
    </row>
    <row r="29" spans="1:5" ht="45.75" x14ac:dyDescent="0.25">
      <c r="A29" s="5" t="s">
        <v>32</v>
      </c>
      <c r="B29" s="6" t="s">
        <v>33</v>
      </c>
      <c r="C29" s="7">
        <v>4043640.85</v>
      </c>
      <c r="D29" s="7">
        <v>2309705.31</v>
      </c>
      <c r="E29" s="4">
        <f t="shared" si="0"/>
        <v>57.119447440541116</v>
      </c>
    </row>
    <row r="30" spans="1:5" ht="23.25" x14ac:dyDescent="0.25">
      <c r="A30" s="5" t="s">
        <v>34</v>
      </c>
      <c r="B30" s="6" t="s">
        <v>35</v>
      </c>
      <c r="C30" s="7">
        <v>4043640.85</v>
      </c>
      <c r="D30" s="7">
        <v>2309705.31</v>
      </c>
      <c r="E30" s="4">
        <f t="shared" si="0"/>
        <v>57.119447440541116</v>
      </c>
    </row>
    <row r="31" spans="1:5" ht="23.25" x14ac:dyDescent="0.25">
      <c r="A31" s="5" t="s">
        <v>36</v>
      </c>
      <c r="B31" s="6" t="s">
        <v>37</v>
      </c>
      <c r="C31" s="7">
        <v>3323.91</v>
      </c>
      <c r="D31" s="7">
        <v>3323.91</v>
      </c>
      <c r="E31" s="4">
        <f t="shared" si="0"/>
        <v>100</v>
      </c>
    </row>
    <row r="32" spans="1:5" ht="34.5" x14ac:dyDescent="0.25">
      <c r="A32" s="5" t="s">
        <v>38</v>
      </c>
      <c r="B32" s="6" t="s">
        <v>39</v>
      </c>
      <c r="C32" s="7">
        <v>3323.91</v>
      </c>
      <c r="D32" s="7">
        <v>3323.91</v>
      </c>
      <c r="E32" s="4">
        <f t="shared" si="0"/>
        <v>100</v>
      </c>
    </row>
    <row r="33" spans="1:5" ht="45.75" x14ac:dyDescent="0.25">
      <c r="A33" s="5" t="s">
        <v>40</v>
      </c>
      <c r="B33" s="6" t="s">
        <v>41</v>
      </c>
      <c r="C33" s="7">
        <v>3323.91</v>
      </c>
      <c r="D33" s="7">
        <v>3323.91</v>
      </c>
      <c r="E33" s="4">
        <f t="shared" si="0"/>
        <v>100</v>
      </c>
    </row>
    <row r="34" spans="1:5" x14ac:dyDescent="0.25">
      <c r="A34" s="5" t="s">
        <v>42</v>
      </c>
      <c r="B34" s="6" t="s">
        <v>43</v>
      </c>
      <c r="C34" s="7">
        <v>70000</v>
      </c>
      <c r="D34" s="7" t="s">
        <v>5</v>
      </c>
      <c r="E34" s="4"/>
    </row>
    <row r="35" spans="1:5" ht="23.25" x14ac:dyDescent="0.25">
      <c r="A35" s="5" t="s">
        <v>44</v>
      </c>
      <c r="B35" s="6" t="s">
        <v>45</v>
      </c>
      <c r="C35" s="7">
        <v>70000</v>
      </c>
      <c r="D35" s="7" t="s">
        <v>5</v>
      </c>
      <c r="E35" s="4"/>
    </row>
    <row r="36" spans="1:5" x14ac:dyDescent="0.25">
      <c r="A36" s="5" t="s">
        <v>46</v>
      </c>
      <c r="B36" s="6" t="s">
        <v>47</v>
      </c>
      <c r="C36" s="7">
        <v>70000</v>
      </c>
      <c r="D36" s="7" t="s">
        <v>5</v>
      </c>
      <c r="E36" s="4"/>
    </row>
    <row r="37" spans="1:5" ht="23.25" x14ac:dyDescent="0.25">
      <c r="A37" s="5" t="s">
        <v>48</v>
      </c>
      <c r="B37" s="6" t="s">
        <v>49</v>
      </c>
      <c r="C37" s="7" t="s">
        <v>5</v>
      </c>
      <c r="D37" s="7" t="s">
        <v>5</v>
      </c>
      <c r="E37" s="4"/>
    </row>
    <row r="38" spans="1:5" x14ac:dyDescent="0.25">
      <c r="A38" s="5" t="s">
        <v>42</v>
      </c>
      <c r="B38" s="6" t="s">
        <v>50</v>
      </c>
      <c r="C38" s="7" t="s">
        <v>5</v>
      </c>
      <c r="D38" s="7" t="s">
        <v>5</v>
      </c>
      <c r="E38" s="4"/>
    </row>
    <row r="39" spans="1:5" x14ac:dyDescent="0.25">
      <c r="A39" s="5" t="s">
        <v>51</v>
      </c>
      <c r="B39" s="6" t="s">
        <v>52</v>
      </c>
      <c r="C39" s="7" t="s">
        <v>5</v>
      </c>
      <c r="D39" s="7" t="s">
        <v>5</v>
      </c>
      <c r="E39" s="4"/>
    </row>
    <row r="40" spans="1:5" ht="270.75" x14ac:dyDescent="0.25">
      <c r="A40" s="5" t="s">
        <v>53</v>
      </c>
      <c r="B40" s="6" t="s">
        <v>54</v>
      </c>
      <c r="C40" s="7">
        <v>30110900</v>
      </c>
      <c r="D40" s="7">
        <v>473422.16</v>
      </c>
      <c r="E40" s="4">
        <f t="shared" si="0"/>
        <v>1.5722617391044438</v>
      </c>
    </row>
    <row r="41" spans="1:5" ht="34.5" x14ac:dyDescent="0.25">
      <c r="A41" s="5" t="s">
        <v>30</v>
      </c>
      <c r="B41" s="6" t="s">
        <v>55</v>
      </c>
      <c r="C41" s="7">
        <v>30110900</v>
      </c>
      <c r="D41" s="7">
        <v>473422.16</v>
      </c>
      <c r="E41" s="4">
        <f t="shared" si="0"/>
        <v>1.5722617391044438</v>
      </c>
    </row>
    <row r="42" spans="1:5" ht="45.75" x14ac:dyDescent="0.25">
      <c r="A42" s="5" t="s">
        <v>32</v>
      </c>
      <c r="B42" s="6" t="s">
        <v>56</v>
      </c>
      <c r="C42" s="7">
        <v>30110900</v>
      </c>
      <c r="D42" s="7">
        <v>473422.16</v>
      </c>
      <c r="E42" s="4">
        <f t="shared" si="0"/>
        <v>1.5722617391044438</v>
      </c>
    </row>
    <row r="43" spans="1:5" ht="23.25" x14ac:dyDescent="0.25">
      <c r="A43" s="5" t="s">
        <v>34</v>
      </c>
      <c r="B43" s="6" t="s">
        <v>57</v>
      </c>
      <c r="C43" s="7">
        <v>30110900</v>
      </c>
      <c r="D43" s="7">
        <v>473422.16</v>
      </c>
      <c r="E43" s="4">
        <f t="shared" si="0"/>
        <v>1.5722617391044438</v>
      </c>
    </row>
    <row r="44" spans="1:5" x14ac:dyDescent="0.25">
      <c r="A44" s="5" t="s">
        <v>58</v>
      </c>
      <c r="B44" s="6" t="s">
        <v>59</v>
      </c>
      <c r="C44" s="7">
        <v>115329384.34999999</v>
      </c>
      <c r="D44" s="7">
        <v>115193611.34999999</v>
      </c>
      <c r="E44" s="4">
        <f t="shared" si="0"/>
        <v>99.882273714747356</v>
      </c>
    </row>
    <row r="45" spans="1:5" x14ac:dyDescent="0.25">
      <c r="A45" s="5" t="s">
        <v>42</v>
      </c>
      <c r="B45" s="6" t="s">
        <v>60</v>
      </c>
      <c r="C45" s="7">
        <v>115329384.34999999</v>
      </c>
      <c r="D45" s="7">
        <v>115193611.34999999</v>
      </c>
      <c r="E45" s="4">
        <f t="shared" si="0"/>
        <v>99.882273714747356</v>
      </c>
    </row>
    <row r="46" spans="1:5" x14ac:dyDescent="0.25">
      <c r="A46" s="5" t="s">
        <v>58</v>
      </c>
      <c r="B46" s="6" t="s">
        <v>61</v>
      </c>
      <c r="C46" s="7">
        <v>115329384.34999999</v>
      </c>
      <c r="D46" s="7">
        <v>115193611.34999999</v>
      </c>
      <c r="E46" s="4">
        <f t="shared" si="0"/>
        <v>99.882273714747356</v>
      </c>
    </row>
    <row r="47" spans="1:5" ht="45.75" x14ac:dyDescent="0.25">
      <c r="A47" s="5" t="s">
        <v>62</v>
      </c>
      <c r="B47" s="6" t="s">
        <v>63</v>
      </c>
      <c r="C47" s="7">
        <v>115329384.34999999</v>
      </c>
      <c r="D47" s="7">
        <v>115193611.34999999</v>
      </c>
      <c r="E47" s="4">
        <f t="shared" si="0"/>
        <v>99.882273714747356</v>
      </c>
    </row>
    <row r="48" spans="1:5" x14ac:dyDescent="0.25">
      <c r="A48" s="5" t="s">
        <v>58</v>
      </c>
      <c r="B48" s="6" t="s">
        <v>64</v>
      </c>
      <c r="C48" s="7">
        <v>9000</v>
      </c>
      <c r="D48" s="7">
        <v>9000</v>
      </c>
      <c r="E48" s="4">
        <f t="shared" si="0"/>
        <v>100</v>
      </c>
    </row>
    <row r="49" spans="1:5" x14ac:dyDescent="0.25">
      <c r="A49" s="5" t="s">
        <v>42</v>
      </c>
      <c r="B49" s="6" t="s">
        <v>65</v>
      </c>
      <c r="C49" s="7">
        <v>9000</v>
      </c>
      <c r="D49" s="7">
        <v>9000</v>
      </c>
      <c r="E49" s="4">
        <f t="shared" si="0"/>
        <v>100</v>
      </c>
    </row>
    <row r="50" spans="1:5" x14ac:dyDescent="0.25">
      <c r="A50" s="5" t="s">
        <v>58</v>
      </c>
      <c r="B50" s="6" t="s">
        <v>66</v>
      </c>
      <c r="C50" s="7">
        <v>9000</v>
      </c>
      <c r="D50" s="7">
        <v>9000</v>
      </c>
      <c r="E50" s="4">
        <f t="shared" si="0"/>
        <v>100</v>
      </c>
    </row>
    <row r="51" spans="1:5" ht="45.75" x14ac:dyDescent="0.25">
      <c r="A51" s="5" t="s">
        <v>62</v>
      </c>
      <c r="B51" s="6" t="s">
        <v>67</v>
      </c>
      <c r="C51" s="7">
        <v>9000</v>
      </c>
      <c r="D51" s="7">
        <v>9000</v>
      </c>
      <c r="E51" s="4">
        <f t="shared" si="0"/>
        <v>100</v>
      </c>
    </row>
    <row r="52" spans="1:5" ht="203.25" x14ac:dyDescent="0.25">
      <c r="A52" s="5" t="s">
        <v>68</v>
      </c>
      <c r="B52" s="6" t="s">
        <v>69</v>
      </c>
      <c r="C52" s="7">
        <v>42300</v>
      </c>
      <c r="D52" s="7" t="s">
        <v>5</v>
      </c>
      <c r="E52" s="4"/>
    </row>
    <row r="53" spans="1:5" ht="34.5" x14ac:dyDescent="0.25">
      <c r="A53" s="5" t="s">
        <v>30</v>
      </c>
      <c r="B53" s="6" t="s">
        <v>70</v>
      </c>
      <c r="C53" s="7">
        <v>42300</v>
      </c>
      <c r="D53" s="7" t="s">
        <v>5</v>
      </c>
      <c r="E53" s="4"/>
    </row>
    <row r="54" spans="1:5" ht="45.75" x14ac:dyDescent="0.25">
      <c r="A54" s="5" t="s">
        <v>32</v>
      </c>
      <c r="B54" s="6" t="s">
        <v>71</v>
      </c>
      <c r="C54" s="7">
        <v>42300</v>
      </c>
      <c r="D54" s="7" t="s">
        <v>5</v>
      </c>
      <c r="E54" s="4"/>
    </row>
    <row r="55" spans="1:5" ht="23.25" x14ac:dyDescent="0.25">
      <c r="A55" s="5" t="s">
        <v>34</v>
      </c>
      <c r="B55" s="6" t="s">
        <v>72</v>
      </c>
      <c r="C55" s="7">
        <v>42300</v>
      </c>
      <c r="D55" s="7" t="s">
        <v>5</v>
      </c>
      <c r="E55" s="4"/>
    </row>
    <row r="56" spans="1:5" ht="23.25" x14ac:dyDescent="0.25">
      <c r="A56" s="5" t="s">
        <v>73</v>
      </c>
      <c r="B56" s="6" t="s">
        <v>74</v>
      </c>
      <c r="C56" s="7" t="s">
        <v>5</v>
      </c>
      <c r="D56" s="7" t="s">
        <v>5</v>
      </c>
      <c r="E56" s="4"/>
    </row>
    <row r="57" spans="1:5" x14ac:dyDescent="0.25">
      <c r="A57" s="5" t="s">
        <v>42</v>
      </c>
      <c r="B57" s="6" t="s">
        <v>75</v>
      </c>
      <c r="C57" s="7" t="s">
        <v>5</v>
      </c>
      <c r="D57" s="7" t="s">
        <v>5</v>
      </c>
      <c r="E57" s="4"/>
    </row>
    <row r="58" spans="1:5" x14ac:dyDescent="0.25">
      <c r="A58" s="5" t="s">
        <v>51</v>
      </c>
      <c r="B58" s="6" t="s">
        <v>76</v>
      </c>
      <c r="C58" s="7" t="s">
        <v>5</v>
      </c>
      <c r="D58" s="7" t="s">
        <v>5</v>
      </c>
      <c r="E58" s="4"/>
    </row>
    <row r="59" spans="1:5" ht="23.25" x14ac:dyDescent="0.25">
      <c r="A59" s="5" t="s">
        <v>73</v>
      </c>
      <c r="B59" s="6" t="s">
        <v>77</v>
      </c>
      <c r="C59" s="7" t="s">
        <v>5</v>
      </c>
      <c r="D59" s="7" t="s">
        <v>5</v>
      </c>
      <c r="E59" s="4"/>
    </row>
    <row r="60" spans="1:5" x14ac:dyDescent="0.25">
      <c r="A60" s="5" t="s">
        <v>42</v>
      </c>
      <c r="B60" s="6" t="s">
        <v>78</v>
      </c>
      <c r="C60" s="7" t="s">
        <v>5</v>
      </c>
      <c r="D60" s="7" t="s">
        <v>5</v>
      </c>
      <c r="E60" s="4"/>
    </row>
    <row r="61" spans="1:5" x14ac:dyDescent="0.25">
      <c r="A61" s="5" t="s">
        <v>51</v>
      </c>
      <c r="B61" s="6" t="s">
        <v>79</v>
      </c>
      <c r="C61" s="7" t="s">
        <v>5</v>
      </c>
      <c r="D61" s="7" t="s">
        <v>5</v>
      </c>
      <c r="E61" s="4"/>
    </row>
    <row r="62" spans="1:5" x14ac:dyDescent="0.25">
      <c r="A62" s="5" t="s">
        <v>58</v>
      </c>
      <c r="B62" s="6" t="s">
        <v>80</v>
      </c>
      <c r="C62" s="7">
        <v>6287800</v>
      </c>
      <c r="D62" s="7">
        <v>2055200</v>
      </c>
      <c r="E62" s="4">
        <f t="shared" si="0"/>
        <v>32.685517987213338</v>
      </c>
    </row>
    <row r="63" spans="1:5" x14ac:dyDescent="0.25">
      <c r="A63" s="5" t="s">
        <v>42</v>
      </c>
      <c r="B63" s="6" t="s">
        <v>81</v>
      </c>
      <c r="C63" s="7">
        <v>6287800</v>
      </c>
      <c r="D63" s="7">
        <v>2055200</v>
      </c>
      <c r="E63" s="4">
        <f t="shared" si="0"/>
        <v>32.685517987213338</v>
      </c>
    </row>
    <row r="64" spans="1:5" x14ac:dyDescent="0.25">
      <c r="A64" s="5" t="s">
        <v>58</v>
      </c>
      <c r="B64" s="6" t="s">
        <v>82</v>
      </c>
      <c r="C64" s="7">
        <v>6287800</v>
      </c>
      <c r="D64" s="7">
        <v>2055200</v>
      </c>
      <c r="E64" s="4">
        <f t="shared" si="0"/>
        <v>32.685517987213338</v>
      </c>
    </row>
    <row r="65" spans="1:5" ht="45.75" x14ac:dyDescent="0.25">
      <c r="A65" s="5" t="s">
        <v>62</v>
      </c>
      <c r="B65" s="6" t="s">
        <v>83</v>
      </c>
      <c r="C65" s="7">
        <v>6287800</v>
      </c>
      <c r="D65" s="7">
        <v>2055200</v>
      </c>
      <c r="E65" s="4">
        <f t="shared" si="0"/>
        <v>32.685517987213338</v>
      </c>
    </row>
    <row r="66" spans="1:5" ht="23.25" x14ac:dyDescent="0.25">
      <c r="A66" s="5" t="s">
        <v>73</v>
      </c>
      <c r="B66" s="6" t="s">
        <v>84</v>
      </c>
      <c r="C66" s="7" t="s">
        <v>5</v>
      </c>
      <c r="D66" s="7" t="s">
        <v>5</v>
      </c>
      <c r="E66" s="4"/>
    </row>
    <row r="67" spans="1:5" x14ac:dyDescent="0.25">
      <c r="A67" s="5" t="s">
        <v>42</v>
      </c>
      <c r="B67" s="6" t="s">
        <v>85</v>
      </c>
      <c r="C67" s="7" t="s">
        <v>5</v>
      </c>
      <c r="D67" s="7" t="s">
        <v>5</v>
      </c>
      <c r="E67" s="4"/>
    </row>
    <row r="68" spans="1:5" x14ac:dyDescent="0.25">
      <c r="A68" s="5" t="s">
        <v>51</v>
      </c>
      <c r="B68" s="6" t="s">
        <v>86</v>
      </c>
      <c r="C68" s="7" t="s">
        <v>5</v>
      </c>
      <c r="D68" s="7" t="s">
        <v>5</v>
      </c>
      <c r="E68" s="4"/>
    </row>
    <row r="69" spans="1:5" ht="34.5" x14ac:dyDescent="0.25">
      <c r="A69" s="5" t="s">
        <v>87</v>
      </c>
      <c r="B69" s="6" t="s">
        <v>88</v>
      </c>
      <c r="C69" s="7">
        <v>165572085.40000001</v>
      </c>
      <c r="D69" s="7" t="s">
        <v>5</v>
      </c>
      <c r="E69" s="4"/>
    </row>
    <row r="70" spans="1:5" ht="23.25" x14ac:dyDescent="0.25">
      <c r="A70" s="5" t="s">
        <v>89</v>
      </c>
      <c r="B70" s="6" t="s">
        <v>90</v>
      </c>
      <c r="C70" s="7">
        <v>165572085.40000001</v>
      </c>
      <c r="D70" s="7" t="s">
        <v>5</v>
      </c>
      <c r="E70" s="4"/>
    </row>
    <row r="71" spans="1:5" ht="34.5" x14ac:dyDescent="0.25">
      <c r="A71" s="5" t="s">
        <v>91</v>
      </c>
      <c r="B71" s="6" t="s">
        <v>92</v>
      </c>
      <c r="C71" s="7">
        <v>165572085.40000001</v>
      </c>
      <c r="D71" s="7" t="s">
        <v>5</v>
      </c>
      <c r="E71" s="4"/>
    </row>
    <row r="72" spans="1:5" ht="45.75" x14ac:dyDescent="0.25">
      <c r="A72" s="5" t="s">
        <v>93</v>
      </c>
      <c r="B72" s="6" t="s">
        <v>94</v>
      </c>
      <c r="C72" s="7">
        <v>544441000</v>
      </c>
      <c r="D72" s="7">
        <v>390916700</v>
      </c>
      <c r="E72" s="4">
        <f t="shared" si="0"/>
        <v>71.801480784878436</v>
      </c>
    </row>
    <row r="73" spans="1:5" x14ac:dyDescent="0.25">
      <c r="A73" s="5" t="s">
        <v>95</v>
      </c>
      <c r="B73" s="6" t="s">
        <v>96</v>
      </c>
      <c r="C73" s="7">
        <v>544441000</v>
      </c>
      <c r="D73" s="7">
        <v>390916700</v>
      </c>
      <c r="E73" s="4">
        <f t="shared" si="0"/>
        <v>71.801480784878436</v>
      </c>
    </row>
    <row r="74" spans="1:5" x14ac:dyDescent="0.25">
      <c r="A74" s="5" t="s">
        <v>97</v>
      </c>
      <c r="B74" s="6" t="s">
        <v>98</v>
      </c>
      <c r="C74" s="7">
        <v>544441000</v>
      </c>
      <c r="D74" s="7">
        <v>390916700</v>
      </c>
      <c r="E74" s="4">
        <f t="shared" ref="E74:E82" si="1">D74/C74*100</f>
        <v>71.801480784878436</v>
      </c>
    </row>
    <row r="75" spans="1:5" ht="23.25" x14ac:dyDescent="0.25">
      <c r="A75" s="5" t="s">
        <v>99</v>
      </c>
      <c r="B75" s="6" t="s">
        <v>100</v>
      </c>
      <c r="C75" s="7">
        <v>544441000</v>
      </c>
      <c r="D75" s="7">
        <v>390916700</v>
      </c>
      <c r="E75" s="4">
        <f t="shared" si="1"/>
        <v>71.801480784878436</v>
      </c>
    </row>
    <row r="76" spans="1:5" ht="57" x14ac:dyDescent="0.25">
      <c r="A76" s="5" t="s">
        <v>101</v>
      </c>
      <c r="B76" s="6" t="s">
        <v>102</v>
      </c>
      <c r="C76" s="7">
        <v>89221000</v>
      </c>
      <c r="D76" s="7">
        <v>59480000</v>
      </c>
      <c r="E76" s="4">
        <f t="shared" si="1"/>
        <v>66.66591945842346</v>
      </c>
    </row>
    <row r="77" spans="1:5" x14ac:dyDescent="0.25">
      <c r="A77" s="5" t="s">
        <v>95</v>
      </c>
      <c r="B77" s="6" t="s">
        <v>103</v>
      </c>
      <c r="C77" s="7">
        <v>89221000</v>
      </c>
      <c r="D77" s="7">
        <v>59480000</v>
      </c>
      <c r="E77" s="4">
        <f t="shared" si="1"/>
        <v>66.66591945842346</v>
      </c>
    </row>
    <row r="78" spans="1:5" x14ac:dyDescent="0.25">
      <c r="A78" s="5" t="s">
        <v>97</v>
      </c>
      <c r="B78" s="6" t="s">
        <v>104</v>
      </c>
      <c r="C78" s="7">
        <v>89221000</v>
      </c>
      <c r="D78" s="7">
        <v>59480000</v>
      </c>
      <c r="E78" s="4">
        <f t="shared" si="1"/>
        <v>66.66591945842346</v>
      </c>
    </row>
    <row r="79" spans="1:5" x14ac:dyDescent="0.25">
      <c r="A79" s="5" t="s">
        <v>105</v>
      </c>
      <c r="B79" s="6" t="s">
        <v>106</v>
      </c>
      <c r="C79" s="7">
        <v>89221000</v>
      </c>
      <c r="D79" s="7">
        <v>59480000</v>
      </c>
      <c r="E79" s="4">
        <f t="shared" si="1"/>
        <v>66.66591945842346</v>
      </c>
    </row>
    <row r="80" spans="1:5" ht="90.75" x14ac:dyDescent="0.25">
      <c r="A80" s="5" t="s">
        <v>107</v>
      </c>
      <c r="B80" s="6" t="s">
        <v>108</v>
      </c>
      <c r="C80" s="7">
        <v>597851700</v>
      </c>
      <c r="D80" s="7">
        <v>402499500</v>
      </c>
      <c r="E80" s="4">
        <f t="shared" si="1"/>
        <v>67.324304672881254</v>
      </c>
    </row>
    <row r="81" spans="1:5" x14ac:dyDescent="0.25">
      <c r="A81" s="5" t="s">
        <v>95</v>
      </c>
      <c r="B81" s="6" t="s">
        <v>109</v>
      </c>
      <c r="C81" s="7">
        <v>597851700</v>
      </c>
      <c r="D81" s="7">
        <v>402499500</v>
      </c>
      <c r="E81" s="4">
        <f t="shared" si="1"/>
        <v>67.324304672881254</v>
      </c>
    </row>
    <row r="82" spans="1:5" x14ac:dyDescent="0.25">
      <c r="A82" s="5" t="s">
        <v>110</v>
      </c>
      <c r="B82" s="6" t="s">
        <v>111</v>
      </c>
      <c r="C82" s="7">
        <v>597851700</v>
      </c>
      <c r="D82" s="7">
        <v>402499500</v>
      </c>
      <c r="E82" s="4">
        <f t="shared" si="1"/>
        <v>67.324304672881254</v>
      </c>
    </row>
  </sheetData>
  <mergeCells count="6">
    <mergeCell ref="A2:E2"/>
    <mergeCell ref="E4:E9"/>
    <mergeCell ref="A4:A9"/>
    <mergeCell ref="B4:B9"/>
    <mergeCell ref="D4:D9"/>
    <mergeCell ref="C4:C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Телеушева Диляра Адылбековна</dc:creator>
  <cp:lastModifiedBy>Ковалева Екатерина Ивановна</cp:lastModifiedBy>
  <cp:lastPrinted>2025-12-16T07:00:11Z</cp:lastPrinted>
  <dcterms:created xsi:type="dcterms:W3CDTF">2025-08-07T10:23:16Z</dcterms:created>
  <dcterms:modified xsi:type="dcterms:W3CDTF">2025-12-16T11:31:44Z</dcterms:modified>
</cp:coreProperties>
</file>