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11.2024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6" i="3"/>
  <c r="E67" i="3"/>
  <c r="E68" i="3"/>
  <c r="E69" i="3"/>
  <c r="E70" i="3"/>
  <c r="E71" i="3"/>
  <c r="E72" i="3"/>
  <c r="E73" i="3"/>
  <c r="E80" i="3"/>
  <c r="E81" i="3"/>
  <c r="E82" i="3"/>
  <c r="E83" i="3"/>
  <c r="E84" i="3"/>
  <c r="E85" i="3"/>
  <c r="E86" i="3"/>
  <c r="E87" i="3"/>
  <c r="E88" i="3"/>
  <c r="E89" i="3"/>
  <c r="E90" i="3"/>
  <c r="E10" i="3"/>
  <c r="E9" i="3"/>
</calcChain>
</file>

<file path=xl/sharedStrings.xml><?xml version="1.0" encoding="utf-8"?>
<sst xmlns="http://schemas.openxmlformats.org/spreadsheetml/2006/main" count="213" uniqueCount="125">
  <si>
    <t xml:space="preserve"> Наименование показателя</t>
  </si>
  <si>
    <t>-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</si>
  <si>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</si>
  <si>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</si>
  <si>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</si>
  <si>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</si>
  <si>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</si>
  <si>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</si>
  <si>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</si>
  <si>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</si>
  <si>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</si>
  <si>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</si>
  <si>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</si>
  <si>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</si>
  <si>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</si>
  <si>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</si>
  <si>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</si>
  <si>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</si>
  <si>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</si>
  <si>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Осуществление расходов в соответствии с распоряжением Правительства Российской Федерации от 06.06.2024 № 1434-р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</si>
  <si>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89501043740155490000</t>
  </si>
  <si>
    <t>89501043740155490100</t>
  </si>
  <si>
    <t>89501043740155490120</t>
  </si>
  <si>
    <t>89501043740155490121</t>
  </si>
  <si>
    <t>89501043740155490129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</si>
  <si>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</si>
  <si>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</si>
  <si>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</si>
  <si>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</si>
  <si>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</si>
  <si>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</si>
  <si>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</si>
  <si>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</si>
  <si>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</si>
  <si>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</si>
  <si>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</si>
  <si>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</si>
  <si>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Социальное обеспечение и иные выплаты населению</t>
  </si>
  <si>
    <t>89501063740100010300</t>
  </si>
  <si>
    <t>Социальные выплаты гражданам, кроме публичных нормативных социальных выплат</t>
  </si>
  <si>
    <t>89501063740100010320</t>
  </si>
  <si>
    <t>Пособия, компенсации и иные социальные выплаты гражданам, кроме публичных нормативных обязательств</t>
  </si>
  <si>
    <t>89501063740100010321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</si>
  <si>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</si>
  <si>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</si>
  <si>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</si>
  <si>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</si>
  <si>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</si>
  <si>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</si>
  <si>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89501063740155490000</t>
  </si>
  <si>
    <t>89501063740155490100</t>
  </si>
  <si>
    <t>89501063740155490120</t>
  </si>
  <si>
    <t>89501063740155490121</t>
  </si>
  <si>
    <t>89501063740155490129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</si>
  <si>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</si>
  <si>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</si>
  <si>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</si>
  <si>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</si>
  <si>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</si>
  <si>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</si>
  <si>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</si>
  <si>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</si>
  <si>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</si>
  <si>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</si>
  <si>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</si>
  <si>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</si>
  <si>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</si>
  <si>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</si>
  <si>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</si>
  <si>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</si>
  <si>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</si>
  <si>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</si>
  <si>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</si>
  <si>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</si>
  <si>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</si>
  <si>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</si>
  <si>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</si>
  <si>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</si>
  <si>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</si>
  <si>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</si>
  <si>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</si>
  <si>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</si>
  <si>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</si>
  <si>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</si>
  <si>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</si>
  <si>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</si>
  <si>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89510038Ф01980960000</t>
  </si>
  <si>
    <t>89510038Ф01980960800</t>
  </si>
  <si>
    <t>89510038Ф01980960830</t>
  </si>
  <si>
    <t>89510038Ф01980960831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</si>
  <si>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</si>
  <si>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</si>
  <si>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</si>
  <si>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</si>
  <si>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</si>
  <si>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</si>
  <si>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</si>
  <si>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</si>
  <si>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</si>
  <si>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</si>
  <si>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</si>
  <si>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</si>
  <si>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</si>
  <si>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</si>
  <si>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</si>
  <si>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</si>
  <si>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</si>
  <si>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</si>
  <si>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</si>
  <si>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</si>
  <si>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</si>
  <si>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</si>
  <si>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</si>
  <si>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</si>
  <si>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</si>
  <si>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</si>
  <si>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</si>
  <si>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</si>
  <si>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</si>
  <si>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</si>
  <si>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</si>
  <si>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</si>
  <si>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01.11.2024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</si>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</sst>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6">
      <alignment horizontal="left" wrapText="1" inden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0" fillId="0" borderId="0" xfId="0" applyAlignment="1">
      <alignment horizontal="right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0" fontId="21" fillId="0" borderId="0" xfId="0" applyFont="1" applyAlignment="1">
      <alignment horizontal="center" wrapText="1"/>
    </xf>
    <xf numFmtId="0" fontId="11" fillId="0" borderId="12" xfId="50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49" fontId="11" fillId="0" borderId="11" xfId="52" applyAlignment="1">
      <alignment horizontal="center" vertical="center" wrapText="1"/>
    </xf>
    <xf numFmtId="49" fontId="11" fillId="0" borderId="41" xfId="52" applyNumberFormat="1" applyBorder="1" applyAlignment="1" applyProtection="1">
      <alignment horizontal="center" vertic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0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3"/>
    <cellStyle name="xl126" xfId="104"/>
    <cellStyle name="xl127" xfId="105"/>
    <cellStyle name="xl128" xfId="164"/>
    <cellStyle name="xl129" xfId="106"/>
    <cellStyle name="xl130" xfId="107"/>
    <cellStyle name="xl131" xfId="108"/>
    <cellStyle name="xl132" xfId="109"/>
    <cellStyle name="xl133" xfId="110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1"/>
    <cellStyle name="xl147" xfId="115"/>
    <cellStyle name="xl148" xfId="119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2"/>
    <cellStyle name="xl156" xfId="116"/>
    <cellStyle name="xl157" xfId="120"/>
    <cellStyle name="xl158" xfId="153"/>
    <cellStyle name="xl159" xfId="166"/>
    <cellStyle name="xl160" xfId="154"/>
    <cellStyle name="xl161" xfId="117"/>
    <cellStyle name="xl162" xfId="121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3"/>
    <cellStyle name="xl172" xfId="142"/>
    <cellStyle name="xl173" xfId="125"/>
    <cellStyle name="xl174" xfId="128"/>
    <cellStyle name="xl175" xfId="136"/>
    <cellStyle name="xl176" xfId="114"/>
    <cellStyle name="xl177" xfId="118"/>
    <cellStyle name="xl178" xfId="122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zoomScaleNormal="100" zoomScaleSheetLayoutView="100" workbookViewId="0">
      <selection activeCell="I11" sqref="I11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42.75" customHeight="1" x14ac:dyDescent="0.25">
      <c r="A1" s="12" t="s">
        <v>122</v>
      </c>
      <c r="B1" s="12"/>
      <c r="C1" s="12"/>
      <c r="D1" s="12"/>
      <c r="E1" s="12"/>
      <c r="F1" s="2"/>
    </row>
    <row r="2" spans="1:6" ht="12.95" customHeight="1" x14ac:dyDescent="0.25">
      <c r="A2"/>
      <c r="B2"/>
      <c r="C2"/>
      <c r="D2"/>
      <c r="E2" s="9" t="s">
        <v>121</v>
      </c>
      <c r="F2" s="2"/>
    </row>
    <row r="3" spans="1:6" ht="12" customHeight="1" x14ac:dyDescent="0.25">
      <c r="A3" s="13" t="s">
        <v>0</v>
      </c>
      <c r="B3" s="15" t="s">
        <v>3</v>
      </c>
      <c r="C3" s="17" t="s">
        <v>4</v>
      </c>
      <c r="D3" s="19" t="s">
        <v>123</v>
      </c>
      <c r="E3" s="19" t="s">
        <v>124</v>
      </c>
      <c r="F3" s="2"/>
    </row>
    <row r="4" spans="1:6" ht="9.75" customHeight="1" x14ac:dyDescent="0.25">
      <c r="A4" s="14"/>
      <c r="B4" s="16"/>
      <c r="C4" s="18"/>
      <c r="D4" s="19"/>
      <c r="E4" s="19"/>
      <c r="F4" s="2"/>
    </row>
    <row r="5" spans="1:6" ht="11.25" customHeight="1" x14ac:dyDescent="0.25">
      <c r="A5" s="14"/>
      <c r="B5" s="16"/>
      <c r="C5" s="18"/>
      <c r="D5" s="19"/>
      <c r="E5" s="19"/>
      <c r="F5" s="2"/>
    </row>
    <row r="6" spans="1:6" ht="11.25" customHeight="1" x14ac:dyDescent="0.25">
      <c r="A6" s="14"/>
      <c r="B6" s="16"/>
      <c r="C6" s="18"/>
      <c r="D6" s="19"/>
      <c r="E6" s="19"/>
      <c r="F6" s="2"/>
    </row>
    <row r="7" spans="1:6" ht="10.5" customHeight="1" x14ac:dyDescent="0.25">
      <c r="A7" s="14"/>
      <c r="B7" s="16"/>
      <c r="C7" s="18"/>
      <c r="D7" s="19"/>
      <c r="E7" s="19"/>
      <c r="F7" s="2"/>
    </row>
    <row r="8" spans="1:6" ht="9" customHeight="1" x14ac:dyDescent="0.25">
      <c r="A8" s="14"/>
      <c r="B8" s="16"/>
      <c r="C8" s="18"/>
      <c r="D8" s="19"/>
      <c r="E8" s="19"/>
      <c r="F8" s="2"/>
    </row>
    <row r="9" spans="1:6" ht="15" customHeight="1" x14ac:dyDescent="0.25">
      <c r="A9" s="3" t="s">
        <v>5</v>
      </c>
      <c r="B9" s="4" t="s">
        <v>6</v>
      </c>
      <c r="C9" s="5">
        <v>1703640764.8900001</v>
      </c>
      <c r="D9" s="5">
        <v>1276749071.1700001</v>
      </c>
      <c r="E9" s="10">
        <f>D9/C9*100</f>
        <v>74.942387942474284</v>
      </c>
      <c r="F9" s="2"/>
    </row>
    <row r="10" spans="1:6" ht="225.75" x14ac:dyDescent="0.25">
      <c r="A10" s="6" t="s">
        <v>7</v>
      </c>
      <c r="B10" s="7" t="s">
        <v>8</v>
      </c>
      <c r="C10" s="8">
        <v>7527163.1500000004</v>
      </c>
      <c r="D10" s="8">
        <v>6187584.3700000001</v>
      </c>
      <c r="E10" s="10">
        <f t="shared" ref="E10:E73" si="0">D10/C10*100</f>
        <v>82.203404479149626</v>
      </c>
      <c r="F10" s="2"/>
    </row>
    <row r="11" spans="1:6" ht="79.5" x14ac:dyDescent="0.25">
      <c r="A11" s="6" t="s">
        <v>9</v>
      </c>
      <c r="B11" s="7" t="s">
        <v>10</v>
      </c>
      <c r="C11" s="8">
        <v>7527163.1500000004</v>
      </c>
      <c r="D11" s="8">
        <v>6187584.3700000001</v>
      </c>
      <c r="E11" s="10">
        <f t="shared" si="0"/>
        <v>82.203404479149626</v>
      </c>
      <c r="F11" s="2"/>
    </row>
    <row r="12" spans="1:6" ht="34.5" x14ac:dyDescent="0.25">
      <c r="A12" s="6" t="s">
        <v>11</v>
      </c>
      <c r="B12" s="7" t="s">
        <v>12</v>
      </c>
      <c r="C12" s="8">
        <v>7527163.1500000004</v>
      </c>
      <c r="D12" s="8">
        <v>6187584.3700000001</v>
      </c>
      <c r="E12" s="10">
        <f t="shared" si="0"/>
        <v>82.203404479149626</v>
      </c>
      <c r="F12" s="2"/>
    </row>
    <row r="13" spans="1:6" ht="34.5" x14ac:dyDescent="0.25">
      <c r="A13" s="6" t="s">
        <v>13</v>
      </c>
      <c r="B13" s="7" t="s">
        <v>14</v>
      </c>
      <c r="C13" s="8">
        <v>5426784</v>
      </c>
      <c r="D13" s="8">
        <v>4956055.1900000004</v>
      </c>
      <c r="E13" s="10">
        <f t="shared" si="0"/>
        <v>91.325823729118397</v>
      </c>
      <c r="F13" s="2"/>
    </row>
    <row r="14" spans="1:6" ht="45.75" x14ac:dyDescent="0.25">
      <c r="A14" s="6" t="s">
        <v>15</v>
      </c>
      <c r="B14" s="7" t="s">
        <v>16</v>
      </c>
      <c r="C14" s="8">
        <v>461490.38</v>
      </c>
      <c r="D14" s="8">
        <v>282028.71999999997</v>
      </c>
      <c r="E14" s="10">
        <f t="shared" si="0"/>
        <v>61.112589172498019</v>
      </c>
      <c r="F14" s="2"/>
    </row>
    <row r="15" spans="1:6" ht="68.25" x14ac:dyDescent="0.25">
      <c r="A15" s="6" t="s">
        <v>17</v>
      </c>
      <c r="B15" s="7" t="s">
        <v>18</v>
      </c>
      <c r="C15" s="8">
        <v>1638888.77</v>
      </c>
      <c r="D15" s="8">
        <v>949500.46</v>
      </c>
      <c r="E15" s="10">
        <f t="shared" si="0"/>
        <v>57.935625490923336</v>
      </c>
      <c r="F15" s="2"/>
    </row>
    <row r="16" spans="1:6" ht="203.25" x14ac:dyDescent="0.25">
      <c r="A16" s="6" t="s">
        <v>19</v>
      </c>
      <c r="B16" s="7" t="s">
        <v>20</v>
      </c>
      <c r="C16" s="8">
        <v>748181.9</v>
      </c>
      <c r="D16" s="8">
        <v>748181.9</v>
      </c>
      <c r="E16" s="10">
        <f t="shared" si="0"/>
        <v>100</v>
      </c>
      <c r="F16" s="2"/>
    </row>
    <row r="17" spans="1:6" ht="79.5" x14ac:dyDescent="0.25">
      <c r="A17" s="6" t="s">
        <v>9</v>
      </c>
      <c r="B17" s="7" t="s">
        <v>21</v>
      </c>
      <c r="C17" s="8">
        <v>748181.9</v>
      </c>
      <c r="D17" s="8">
        <v>748181.9</v>
      </c>
      <c r="E17" s="10">
        <f t="shared" si="0"/>
        <v>100</v>
      </c>
      <c r="F17" s="2"/>
    </row>
    <row r="18" spans="1:6" ht="34.5" x14ac:dyDescent="0.25">
      <c r="A18" s="6" t="s">
        <v>11</v>
      </c>
      <c r="B18" s="7" t="s">
        <v>22</v>
      </c>
      <c r="C18" s="8">
        <v>748181.9</v>
      </c>
      <c r="D18" s="8">
        <v>748181.9</v>
      </c>
      <c r="E18" s="10">
        <f t="shared" si="0"/>
        <v>100</v>
      </c>
      <c r="F18" s="2"/>
    </row>
    <row r="19" spans="1:6" ht="34.5" x14ac:dyDescent="0.25">
      <c r="A19" s="6" t="s">
        <v>13</v>
      </c>
      <c r="B19" s="7" t="s">
        <v>23</v>
      </c>
      <c r="C19" s="8">
        <v>648900.17000000004</v>
      </c>
      <c r="D19" s="8">
        <v>648900.17000000004</v>
      </c>
      <c r="E19" s="10">
        <f t="shared" si="0"/>
        <v>100</v>
      </c>
      <c r="F19" s="2"/>
    </row>
    <row r="20" spans="1:6" ht="68.25" x14ac:dyDescent="0.25">
      <c r="A20" s="6" t="s">
        <v>17</v>
      </c>
      <c r="B20" s="7" t="s">
        <v>24</v>
      </c>
      <c r="C20" s="8">
        <v>99281.73</v>
      </c>
      <c r="D20" s="8">
        <v>99281.73</v>
      </c>
      <c r="E20" s="10">
        <f t="shared" si="0"/>
        <v>100</v>
      </c>
      <c r="F20" s="2"/>
    </row>
    <row r="21" spans="1:6" ht="225.75" x14ac:dyDescent="0.25">
      <c r="A21" s="6" t="s">
        <v>7</v>
      </c>
      <c r="B21" s="7" t="s">
        <v>25</v>
      </c>
      <c r="C21" s="8">
        <v>140832746.09</v>
      </c>
      <c r="D21" s="8">
        <v>88160074.890000001</v>
      </c>
      <c r="E21" s="10">
        <f t="shared" si="0"/>
        <v>62.599130768678457</v>
      </c>
      <c r="F21" s="2"/>
    </row>
    <row r="22" spans="1:6" ht="79.5" x14ac:dyDescent="0.25">
      <c r="A22" s="6" t="s">
        <v>9</v>
      </c>
      <c r="B22" s="7" t="s">
        <v>26</v>
      </c>
      <c r="C22" s="8">
        <v>136715781.33000001</v>
      </c>
      <c r="D22" s="8">
        <v>85226965.329999998</v>
      </c>
      <c r="E22" s="10">
        <f t="shared" si="0"/>
        <v>62.338791104358307</v>
      </c>
      <c r="F22" s="2"/>
    </row>
    <row r="23" spans="1:6" ht="34.5" x14ac:dyDescent="0.25">
      <c r="A23" s="6" t="s">
        <v>11</v>
      </c>
      <c r="B23" s="7" t="s">
        <v>27</v>
      </c>
      <c r="C23" s="8">
        <v>136715781.33000001</v>
      </c>
      <c r="D23" s="8">
        <v>85226965.329999998</v>
      </c>
      <c r="E23" s="10">
        <f t="shared" si="0"/>
        <v>62.338791104358307</v>
      </c>
      <c r="F23" s="2"/>
    </row>
    <row r="24" spans="1:6" ht="34.5" x14ac:dyDescent="0.25">
      <c r="A24" s="6" t="s">
        <v>13</v>
      </c>
      <c r="B24" s="7" t="s">
        <v>28</v>
      </c>
      <c r="C24" s="8">
        <v>104843322</v>
      </c>
      <c r="D24" s="8">
        <v>66705640.270000003</v>
      </c>
      <c r="E24" s="10">
        <f t="shared" si="0"/>
        <v>63.624119302515048</v>
      </c>
      <c r="F24" s="2"/>
    </row>
    <row r="25" spans="1:6" ht="45.75" x14ac:dyDescent="0.25">
      <c r="A25" s="6" t="s">
        <v>15</v>
      </c>
      <c r="B25" s="7" t="s">
        <v>29</v>
      </c>
      <c r="C25" s="8">
        <v>213100</v>
      </c>
      <c r="D25" s="8">
        <v>195877.9</v>
      </c>
      <c r="E25" s="10">
        <f t="shared" si="0"/>
        <v>91.91830126701079</v>
      </c>
      <c r="F25" s="2"/>
    </row>
    <row r="26" spans="1:6" ht="68.25" x14ac:dyDescent="0.25">
      <c r="A26" s="6" t="s">
        <v>17</v>
      </c>
      <c r="B26" s="7" t="s">
        <v>30</v>
      </c>
      <c r="C26" s="8">
        <v>31659359.329999998</v>
      </c>
      <c r="D26" s="8">
        <v>18325447.16</v>
      </c>
      <c r="E26" s="10">
        <f t="shared" si="0"/>
        <v>57.883190146033826</v>
      </c>
      <c r="F26" s="2"/>
    </row>
    <row r="27" spans="1:6" ht="34.5" x14ac:dyDescent="0.25">
      <c r="A27" s="6" t="s">
        <v>31</v>
      </c>
      <c r="B27" s="7" t="s">
        <v>32</v>
      </c>
      <c r="C27" s="8">
        <v>4043640.85</v>
      </c>
      <c r="D27" s="8">
        <v>2859785.65</v>
      </c>
      <c r="E27" s="10">
        <f t="shared" si="0"/>
        <v>70.723037878104336</v>
      </c>
      <c r="F27" s="2"/>
    </row>
    <row r="28" spans="1:6" ht="45.75" x14ac:dyDescent="0.25">
      <c r="A28" s="6" t="s">
        <v>33</v>
      </c>
      <c r="B28" s="7" t="s">
        <v>34</v>
      </c>
      <c r="C28" s="8">
        <v>4043640.85</v>
      </c>
      <c r="D28" s="8">
        <v>2859785.65</v>
      </c>
      <c r="E28" s="10">
        <f t="shared" si="0"/>
        <v>70.723037878104336</v>
      </c>
      <c r="F28" s="2"/>
    </row>
    <row r="29" spans="1:6" ht="23.25" x14ac:dyDescent="0.25">
      <c r="A29" s="6" t="s">
        <v>35</v>
      </c>
      <c r="B29" s="7" t="s">
        <v>36</v>
      </c>
      <c r="C29" s="8">
        <v>4043640.85</v>
      </c>
      <c r="D29" s="8">
        <v>2859785.65</v>
      </c>
      <c r="E29" s="10">
        <f t="shared" si="0"/>
        <v>70.723037878104336</v>
      </c>
      <c r="F29" s="2"/>
    </row>
    <row r="30" spans="1:6" ht="23.25" x14ac:dyDescent="0.25">
      <c r="A30" s="6" t="s">
        <v>37</v>
      </c>
      <c r="B30" s="7" t="s">
        <v>38</v>
      </c>
      <c r="C30" s="8">
        <v>3323.91</v>
      </c>
      <c r="D30" s="8">
        <v>3323.91</v>
      </c>
      <c r="E30" s="10">
        <f t="shared" si="0"/>
        <v>100</v>
      </c>
      <c r="F30" s="2"/>
    </row>
    <row r="31" spans="1:6" ht="34.5" x14ac:dyDescent="0.25">
      <c r="A31" s="6" t="s">
        <v>39</v>
      </c>
      <c r="B31" s="7" t="s">
        <v>40</v>
      </c>
      <c r="C31" s="8">
        <v>3323.91</v>
      </c>
      <c r="D31" s="8">
        <v>3323.91</v>
      </c>
      <c r="E31" s="10">
        <f t="shared" si="0"/>
        <v>100</v>
      </c>
      <c r="F31" s="2"/>
    </row>
    <row r="32" spans="1:6" ht="45.75" x14ac:dyDescent="0.25">
      <c r="A32" s="6" t="s">
        <v>41</v>
      </c>
      <c r="B32" s="7" t="s">
        <v>42</v>
      </c>
      <c r="C32" s="8">
        <v>3323.91</v>
      </c>
      <c r="D32" s="8">
        <v>3323.91</v>
      </c>
      <c r="E32" s="10">
        <f t="shared" si="0"/>
        <v>100</v>
      </c>
      <c r="F32" s="2"/>
    </row>
    <row r="33" spans="1:6" x14ac:dyDescent="0.25">
      <c r="A33" s="6" t="s">
        <v>43</v>
      </c>
      <c r="B33" s="7" t="s">
        <v>44</v>
      </c>
      <c r="C33" s="8">
        <v>70000</v>
      </c>
      <c r="D33" s="8">
        <v>70000</v>
      </c>
      <c r="E33" s="10">
        <f t="shared" si="0"/>
        <v>100</v>
      </c>
      <c r="F33" s="2"/>
    </row>
    <row r="34" spans="1:6" ht="23.25" x14ac:dyDescent="0.25">
      <c r="A34" s="6" t="s">
        <v>45</v>
      </c>
      <c r="B34" s="7" t="s">
        <v>46</v>
      </c>
      <c r="C34" s="8">
        <v>70000</v>
      </c>
      <c r="D34" s="8">
        <v>70000</v>
      </c>
      <c r="E34" s="10">
        <f t="shared" si="0"/>
        <v>100</v>
      </c>
      <c r="F34" s="2"/>
    </row>
    <row r="35" spans="1:6" x14ac:dyDescent="0.25">
      <c r="A35" s="6" t="s">
        <v>47</v>
      </c>
      <c r="B35" s="7" t="s">
        <v>48</v>
      </c>
      <c r="C35" s="8">
        <v>70000</v>
      </c>
      <c r="D35" s="8">
        <v>70000</v>
      </c>
      <c r="E35" s="10">
        <f t="shared" si="0"/>
        <v>100</v>
      </c>
      <c r="F35" s="2"/>
    </row>
    <row r="36" spans="1:6" ht="203.25" x14ac:dyDescent="0.25">
      <c r="A36" s="6" t="s">
        <v>19</v>
      </c>
      <c r="B36" s="7" t="s">
        <v>49</v>
      </c>
      <c r="C36" s="8">
        <v>6138900</v>
      </c>
      <c r="D36" s="8">
        <v>6138900</v>
      </c>
      <c r="E36" s="10">
        <f t="shared" si="0"/>
        <v>100</v>
      </c>
      <c r="F36" s="2"/>
    </row>
    <row r="37" spans="1:6" ht="79.5" x14ac:dyDescent="0.25">
      <c r="A37" s="6" t="s">
        <v>9</v>
      </c>
      <c r="B37" s="7" t="s">
        <v>50</v>
      </c>
      <c r="C37" s="8">
        <v>6138900</v>
      </c>
      <c r="D37" s="8">
        <v>6138900</v>
      </c>
      <c r="E37" s="10">
        <f t="shared" si="0"/>
        <v>100</v>
      </c>
      <c r="F37" s="2"/>
    </row>
    <row r="38" spans="1:6" ht="34.5" x14ac:dyDescent="0.25">
      <c r="A38" s="6" t="s">
        <v>11</v>
      </c>
      <c r="B38" s="7" t="s">
        <v>51</v>
      </c>
      <c r="C38" s="8">
        <v>6138900</v>
      </c>
      <c r="D38" s="8">
        <v>6138900</v>
      </c>
      <c r="E38" s="10">
        <f t="shared" si="0"/>
        <v>100</v>
      </c>
      <c r="F38" s="2"/>
    </row>
    <row r="39" spans="1:6" ht="34.5" x14ac:dyDescent="0.25">
      <c r="A39" s="6" t="s">
        <v>13</v>
      </c>
      <c r="B39" s="7" t="s">
        <v>52</v>
      </c>
      <c r="C39" s="8">
        <v>4714976.96</v>
      </c>
      <c r="D39" s="8">
        <v>4714976.96</v>
      </c>
      <c r="E39" s="10">
        <f t="shared" si="0"/>
        <v>100</v>
      </c>
      <c r="F39" s="2"/>
    </row>
    <row r="40" spans="1:6" ht="68.25" x14ac:dyDescent="0.25">
      <c r="A40" s="6" t="s">
        <v>17</v>
      </c>
      <c r="B40" s="7" t="s">
        <v>53</v>
      </c>
      <c r="C40" s="8">
        <v>1423923.04</v>
      </c>
      <c r="D40" s="8">
        <v>1423923.04</v>
      </c>
      <c r="E40" s="10">
        <f t="shared" si="0"/>
        <v>100</v>
      </c>
      <c r="F40" s="2"/>
    </row>
    <row r="41" spans="1:6" ht="23.25" x14ac:dyDescent="0.25">
      <c r="A41" s="6" t="s">
        <v>54</v>
      </c>
      <c r="B41" s="7" t="s">
        <v>55</v>
      </c>
      <c r="C41" s="8" t="s">
        <v>1</v>
      </c>
      <c r="D41" s="8" t="s">
        <v>1</v>
      </c>
      <c r="E41" s="8" t="s">
        <v>1</v>
      </c>
      <c r="F41" s="2"/>
    </row>
    <row r="42" spans="1:6" x14ac:dyDescent="0.25">
      <c r="A42" s="6" t="s">
        <v>43</v>
      </c>
      <c r="B42" s="7" t="s">
        <v>56</v>
      </c>
      <c r="C42" s="8" t="s">
        <v>1</v>
      </c>
      <c r="D42" s="8" t="s">
        <v>1</v>
      </c>
      <c r="E42" s="8" t="s">
        <v>1</v>
      </c>
      <c r="F42" s="2"/>
    </row>
    <row r="43" spans="1:6" x14ac:dyDescent="0.25">
      <c r="A43" s="6" t="s">
        <v>57</v>
      </c>
      <c r="B43" s="7" t="s">
        <v>58</v>
      </c>
      <c r="C43" s="8" t="s">
        <v>1</v>
      </c>
      <c r="D43" s="8" t="s">
        <v>1</v>
      </c>
      <c r="E43" s="8" t="s">
        <v>1</v>
      </c>
      <c r="F43" s="2"/>
    </row>
    <row r="44" spans="1:6" ht="270.75" x14ac:dyDescent="0.25">
      <c r="A44" s="6" t="s">
        <v>59</v>
      </c>
      <c r="B44" s="7" t="s">
        <v>60</v>
      </c>
      <c r="C44" s="8">
        <v>30110900</v>
      </c>
      <c r="D44" s="8">
        <v>759814.66</v>
      </c>
      <c r="E44" s="10">
        <f t="shared" si="0"/>
        <v>2.5233874112032524</v>
      </c>
      <c r="F44" s="2"/>
    </row>
    <row r="45" spans="1:6" ht="34.5" x14ac:dyDescent="0.25">
      <c r="A45" s="6" t="s">
        <v>31</v>
      </c>
      <c r="B45" s="7" t="s">
        <v>61</v>
      </c>
      <c r="C45" s="8">
        <v>30110900</v>
      </c>
      <c r="D45" s="8">
        <v>759814.66</v>
      </c>
      <c r="E45" s="10">
        <f t="shared" si="0"/>
        <v>2.5233874112032524</v>
      </c>
      <c r="F45" s="2"/>
    </row>
    <row r="46" spans="1:6" ht="45.75" x14ac:dyDescent="0.25">
      <c r="A46" s="6" t="s">
        <v>33</v>
      </c>
      <c r="B46" s="7" t="s">
        <v>62</v>
      </c>
      <c r="C46" s="8">
        <v>30110900</v>
      </c>
      <c r="D46" s="8">
        <v>759814.66</v>
      </c>
      <c r="E46" s="10">
        <f t="shared" si="0"/>
        <v>2.5233874112032524</v>
      </c>
      <c r="F46" s="2"/>
    </row>
    <row r="47" spans="1:6" ht="23.25" x14ac:dyDescent="0.25">
      <c r="A47" s="6" t="s">
        <v>35</v>
      </c>
      <c r="B47" s="7" t="s">
        <v>63</v>
      </c>
      <c r="C47" s="8">
        <v>30110900</v>
      </c>
      <c r="D47" s="8">
        <v>759814.66</v>
      </c>
      <c r="E47" s="10">
        <f t="shared" si="0"/>
        <v>2.5233874112032524</v>
      </c>
      <c r="F47" s="2"/>
    </row>
    <row r="48" spans="1:6" x14ac:dyDescent="0.25">
      <c r="A48" s="6" t="s">
        <v>64</v>
      </c>
      <c r="B48" s="7" t="s">
        <v>65</v>
      </c>
      <c r="C48" s="8">
        <v>115349384.34999999</v>
      </c>
      <c r="D48" s="8">
        <v>115213611.34999999</v>
      </c>
      <c r="E48" s="10">
        <f t="shared" si="0"/>
        <v>99.88229412686934</v>
      </c>
      <c r="F48" s="2"/>
    </row>
    <row r="49" spans="1:6" x14ac:dyDescent="0.25">
      <c r="A49" s="6" t="s">
        <v>43</v>
      </c>
      <c r="B49" s="7" t="s">
        <v>66</v>
      </c>
      <c r="C49" s="8">
        <v>115349384.34999999</v>
      </c>
      <c r="D49" s="8">
        <v>115213611.34999999</v>
      </c>
      <c r="E49" s="10">
        <f t="shared" si="0"/>
        <v>99.88229412686934</v>
      </c>
      <c r="F49" s="2"/>
    </row>
    <row r="50" spans="1:6" x14ac:dyDescent="0.25">
      <c r="A50" s="6" t="s">
        <v>64</v>
      </c>
      <c r="B50" s="7" t="s">
        <v>67</v>
      </c>
      <c r="C50" s="8">
        <v>115349384.34999999</v>
      </c>
      <c r="D50" s="8">
        <v>115213611.34999999</v>
      </c>
      <c r="E50" s="10">
        <f t="shared" si="0"/>
        <v>99.88229412686934</v>
      </c>
      <c r="F50" s="2"/>
    </row>
    <row r="51" spans="1:6" ht="45.75" x14ac:dyDescent="0.25">
      <c r="A51" s="6" t="s">
        <v>68</v>
      </c>
      <c r="B51" s="7" t="s">
        <v>69</v>
      </c>
      <c r="C51" s="8">
        <v>115349384.34999999</v>
      </c>
      <c r="D51" s="8">
        <v>115213611.34999999</v>
      </c>
      <c r="E51" s="10">
        <f t="shared" si="0"/>
        <v>99.88229412686934</v>
      </c>
      <c r="F51" s="2"/>
    </row>
    <row r="52" spans="1:6" x14ac:dyDescent="0.25">
      <c r="A52" s="6" t="s">
        <v>64</v>
      </c>
      <c r="B52" s="7" t="s">
        <v>70</v>
      </c>
      <c r="C52" s="8">
        <v>9000</v>
      </c>
      <c r="D52" s="8">
        <v>9000</v>
      </c>
      <c r="E52" s="10">
        <f t="shared" si="0"/>
        <v>100</v>
      </c>
      <c r="F52" s="2"/>
    </row>
    <row r="53" spans="1:6" x14ac:dyDescent="0.25">
      <c r="A53" s="6" t="s">
        <v>43</v>
      </c>
      <c r="B53" s="7" t="s">
        <v>71</v>
      </c>
      <c r="C53" s="8">
        <v>9000</v>
      </c>
      <c r="D53" s="8">
        <v>9000</v>
      </c>
      <c r="E53" s="10">
        <f t="shared" si="0"/>
        <v>100</v>
      </c>
      <c r="F53" s="2"/>
    </row>
    <row r="54" spans="1:6" x14ac:dyDescent="0.25">
      <c r="A54" s="6" t="s">
        <v>64</v>
      </c>
      <c r="B54" s="7" t="s">
        <v>72</v>
      </c>
      <c r="C54" s="8">
        <v>9000</v>
      </c>
      <c r="D54" s="8">
        <v>9000</v>
      </c>
      <c r="E54" s="10">
        <f t="shared" si="0"/>
        <v>100</v>
      </c>
      <c r="F54" s="2"/>
    </row>
    <row r="55" spans="1:6" ht="45.75" x14ac:dyDescent="0.25">
      <c r="A55" s="6" t="s">
        <v>68</v>
      </c>
      <c r="B55" s="7" t="s">
        <v>73</v>
      </c>
      <c r="C55" s="8">
        <v>9000</v>
      </c>
      <c r="D55" s="8">
        <v>9000</v>
      </c>
      <c r="E55" s="10">
        <f t="shared" si="0"/>
        <v>100</v>
      </c>
      <c r="F55" s="2"/>
    </row>
    <row r="56" spans="1:6" ht="203.25" x14ac:dyDescent="0.25">
      <c r="A56" s="6" t="s">
        <v>74</v>
      </c>
      <c r="B56" s="7" t="s">
        <v>75</v>
      </c>
      <c r="C56" s="8">
        <v>42300</v>
      </c>
      <c r="D56" s="8">
        <v>38000</v>
      </c>
      <c r="E56" s="10">
        <f t="shared" si="0"/>
        <v>89.834515366430253</v>
      </c>
      <c r="F56" s="2"/>
    </row>
    <row r="57" spans="1:6" ht="34.5" x14ac:dyDescent="0.25">
      <c r="A57" s="6" t="s">
        <v>31</v>
      </c>
      <c r="B57" s="7" t="s">
        <v>76</v>
      </c>
      <c r="C57" s="8">
        <v>42300</v>
      </c>
      <c r="D57" s="8">
        <v>38000</v>
      </c>
      <c r="E57" s="10">
        <f t="shared" si="0"/>
        <v>89.834515366430253</v>
      </c>
      <c r="F57" s="2"/>
    </row>
    <row r="58" spans="1:6" ht="45.75" x14ac:dyDescent="0.25">
      <c r="A58" s="6" t="s">
        <v>33</v>
      </c>
      <c r="B58" s="7" t="s">
        <v>77</v>
      </c>
      <c r="C58" s="8">
        <v>42300</v>
      </c>
      <c r="D58" s="8">
        <v>38000</v>
      </c>
      <c r="E58" s="10">
        <f t="shared" si="0"/>
        <v>89.834515366430253</v>
      </c>
      <c r="F58" s="2"/>
    </row>
    <row r="59" spans="1:6" ht="23.25" x14ac:dyDescent="0.25">
      <c r="A59" s="6" t="s">
        <v>35</v>
      </c>
      <c r="B59" s="7" t="s">
        <v>78</v>
      </c>
      <c r="C59" s="8">
        <v>42300</v>
      </c>
      <c r="D59" s="8">
        <v>38000</v>
      </c>
      <c r="E59" s="10">
        <f t="shared" si="0"/>
        <v>89.834515366430253</v>
      </c>
      <c r="F59" s="2"/>
    </row>
    <row r="60" spans="1:6" ht="23.25" x14ac:dyDescent="0.25">
      <c r="A60" s="6" t="s">
        <v>79</v>
      </c>
      <c r="B60" s="7" t="s">
        <v>80</v>
      </c>
      <c r="C60" s="8" t="s">
        <v>1</v>
      </c>
      <c r="D60" s="8" t="s">
        <v>1</v>
      </c>
      <c r="E60" s="8" t="s">
        <v>1</v>
      </c>
      <c r="F60" s="2"/>
    </row>
    <row r="61" spans="1:6" x14ac:dyDescent="0.25">
      <c r="A61" s="6" t="s">
        <v>43</v>
      </c>
      <c r="B61" s="7" t="s">
        <v>81</v>
      </c>
      <c r="C61" s="8" t="s">
        <v>1</v>
      </c>
      <c r="D61" s="8" t="s">
        <v>1</v>
      </c>
      <c r="E61" s="8" t="s">
        <v>1</v>
      </c>
      <c r="F61" s="2"/>
    </row>
    <row r="62" spans="1:6" x14ac:dyDescent="0.25">
      <c r="A62" s="6" t="s">
        <v>57</v>
      </c>
      <c r="B62" s="7" t="s">
        <v>82</v>
      </c>
      <c r="C62" s="8" t="s">
        <v>1</v>
      </c>
      <c r="D62" s="8" t="s">
        <v>1</v>
      </c>
      <c r="E62" s="8" t="s">
        <v>1</v>
      </c>
      <c r="F62" s="2"/>
    </row>
    <row r="63" spans="1:6" ht="23.25" x14ac:dyDescent="0.25">
      <c r="A63" s="6" t="s">
        <v>79</v>
      </c>
      <c r="B63" s="7" t="s">
        <v>83</v>
      </c>
      <c r="C63" s="8" t="s">
        <v>1</v>
      </c>
      <c r="D63" s="8" t="s">
        <v>1</v>
      </c>
      <c r="E63" s="8" t="s">
        <v>1</v>
      </c>
      <c r="F63" s="2"/>
    </row>
    <row r="64" spans="1:6" x14ac:dyDescent="0.25">
      <c r="A64" s="6" t="s">
        <v>43</v>
      </c>
      <c r="B64" s="7" t="s">
        <v>84</v>
      </c>
      <c r="C64" s="8" t="s">
        <v>1</v>
      </c>
      <c r="D64" s="8" t="s">
        <v>1</v>
      </c>
      <c r="E64" s="8" t="s">
        <v>1</v>
      </c>
      <c r="F64" s="2"/>
    </row>
    <row r="65" spans="1:6" x14ac:dyDescent="0.25">
      <c r="A65" s="6" t="s">
        <v>57</v>
      </c>
      <c r="B65" s="7" t="s">
        <v>85</v>
      </c>
      <c r="C65" s="8" t="s">
        <v>1</v>
      </c>
      <c r="D65" s="8" t="s">
        <v>1</v>
      </c>
      <c r="E65" s="8" t="s">
        <v>1</v>
      </c>
      <c r="F65" s="2"/>
    </row>
    <row r="66" spans="1:6" x14ac:dyDescent="0.25">
      <c r="A66" s="6" t="s">
        <v>64</v>
      </c>
      <c r="B66" s="7" t="s">
        <v>86</v>
      </c>
      <c r="C66" s="8">
        <v>1581804</v>
      </c>
      <c r="D66" s="8">
        <v>1581804</v>
      </c>
      <c r="E66" s="10">
        <f t="shared" si="0"/>
        <v>100</v>
      </c>
      <c r="F66" s="2"/>
    </row>
    <row r="67" spans="1:6" x14ac:dyDescent="0.25">
      <c r="A67" s="6" t="s">
        <v>43</v>
      </c>
      <c r="B67" s="7" t="s">
        <v>87</v>
      </c>
      <c r="C67" s="8">
        <v>1581804</v>
      </c>
      <c r="D67" s="8">
        <v>1581804</v>
      </c>
      <c r="E67" s="10">
        <f t="shared" si="0"/>
        <v>100</v>
      </c>
      <c r="F67" s="2"/>
    </row>
    <row r="68" spans="1:6" x14ac:dyDescent="0.25">
      <c r="A68" s="6" t="s">
        <v>64</v>
      </c>
      <c r="B68" s="7" t="s">
        <v>88</v>
      </c>
      <c r="C68" s="8">
        <v>1581804</v>
      </c>
      <c r="D68" s="8">
        <v>1581804</v>
      </c>
      <c r="E68" s="10">
        <f t="shared" si="0"/>
        <v>100</v>
      </c>
      <c r="F68" s="2"/>
    </row>
    <row r="69" spans="1:6" ht="45.75" x14ac:dyDescent="0.25">
      <c r="A69" s="6" t="s">
        <v>68</v>
      </c>
      <c r="B69" s="7" t="s">
        <v>89</v>
      </c>
      <c r="C69" s="8">
        <v>1581804</v>
      </c>
      <c r="D69" s="8">
        <v>1581804</v>
      </c>
      <c r="E69" s="10">
        <f t="shared" si="0"/>
        <v>100</v>
      </c>
      <c r="F69" s="2"/>
    </row>
    <row r="70" spans="1:6" x14ac:dyDescent="0.25">
      <c r="A70" s="6" t="s">
        <v>64</v>
      </c>
      <c r="B70" s="7" t="s">
        <v>90</v>
      </c>
      <c r="C70" s="8">
        <v>6287800</v>
      </c>
      <c r="D70" s="8">
        <v>2395200</v>
      </c>
      <c r="E70" s="10">
        <f t="shared" si="0"/>
        <v>38.092814656954737</v>
      </c>
      <c r="F70" s="2"/>
    </row>
    <row r="71" spans="1:6" x14ac:dyDescent="0.25">
      <c r="A71" s="6" t="s">
        <v>43</v>
      </c>
      <c r="B71" s="7" t="s">
        <v>91</v>
      </c>
      <c r="C71" s="8">
        <v>6287800</v>
      </c>
      <c r="D71" s="8">
        <v>2395200</v>
      </c>
      <c r="E71" s="10">
        <f t="shared" si="0"/>
        <v>38.092814656954737</v>
      </c>
      <c r="F71" s="2"/>
    </row>
    <row r="72" spans="1:6" x14ac:dyDescent="0.25">
      <c r="A72" s="6" t="s">
        <v>64</v>
      </c>
      <c r="B72" s="7" t="s">
        <v>92</v>
      </c>
      <c r="C72" s="8">
        <v>6287800</v>
      </c>
      <c r="D72" s="8">
        <v>2395200</v>
      </c>
      <c r="E72" s="10">
        <f t="shared" si="0"/>
        <v>38.092814656954737</v>
      </c>
      <c r="F72" s="2"/>
    </row>
    <row r="73" spans="1:6" ht="45.75" x14ac:dyDescent="0.25">
      <c r="A73" s="6" t="s">
        <v>68</v>
      </c>
      <c r="B73" s="7" t="s">
        <v>93</v>
      </c>
      <c r="C73" s="8">
        <v>6287800</v>
      </c>
      <c r="D73" s="8">
        <v>2395200</v>
      </c>
      <c r="E73" s="10">
        <f t="shared" si="0"/>
        <v>38.092814656954737</v>
      </c>
      <c r="F73" s="2"/>
    </row>
    <row r="74" spans="1:6" ht="23.25" x14ac:dyDescent="0.25">
      <c r="A74" s="6" t="s">
        <v>79</v>
      </c>
      <c r="B74" s="7" t="s">
        <v>94</v>
      </c>
      <c r="C74" s="8" t="s">
        <v>1</v>
      </c>
      <c r="D74" s="8" t="s">
        <v>1</v>
      </c>
      <c r="E74" s="8" t="s">
        <v>1</v>
      </c>
      <c r="F74" s="2"/>
    </row>
    <row r="75" spans="1:6" x14ac:dyDescent="0.25">
      <c r="A75" s="6" t="s">
        <v>43</v>
      </c>
      <c r="B75" s="7" t="s">
        <v>95</v>
      </c>
      <c r="C75" s="8" t="s">
        <v>1</v>
      </c>
      <c r="D75" s="8" t="s">
        <v>1</v>
      </c>
      <c r="E75" s="8" t="s">
        <v>1</v>
      </c>
      <c r="F75" s="2"/>
    </row>
    <row r="76" spans="1:6" x14ac:dyDescent="0.25">
      <c r="A76" s="6" t="s">
        <v>57</v>
      </c>
      <c r="B76" s="7" t="s">
        <v>96</v>
      </c>
      <c r="C76" s="8" t="s">
        <v>1</v>
      </c>
      <c r="D76" s="8" t="s">
        <v>1</v>
      </c>
      <c r="E76" s="8" t="s">
        <v>1</v>
      </c>
      <c r="F76" s="2"/>
    </row>
    <row r="77" spans="1:6" ht="34.5" x14ac:dyDescent="0.25">
      <c r="A77" s="6" t="s">
        <v>97</v>
      </c>
      <c r="B77" s="7" t="s">
        <v>98</v>
      </c>
      <c r="C77" s="8">
        <v>165572085.40000001</v>
      </c>
      <c r="D77" s="8" t="s">
        <v>1</v>
      </c>
      <c r="E77" s="8" t="s">
        <v>1</v>
      </c>
      <c r="F77" s="2"/>
    </row>
    <row r="78" spans="1:6" ht="23.25" x14ac:dyDescent="0.25">
      <c r="A78" s="6" t="s">
        <v>99</v>
      </c>
      <c r="B78" s="7" t="s">
        <v>100</v>
      </c>
      <c r="C78" s="8">
        <v>165572085.40000001</v>
      </c>
      <c r="D78" s="8" t="s">
        <v>1</v>
      </c>
      <c r="E78" s="8" t="s">
        <v>1</v>
      </c>
      <c r="F78" s="2"/>
    </row>
    <row r="79" spans="1:6" ht="34.5" x14ac:dyDescent="0.25">
      <c r="A79" s="6" t="s">
        <v>101</v>
      </c>
      <c r="B79" s="7" t="s">
        <v>102</v>
      </c>
      <c r="C79" s="8">
        <v>165572085.40000001</v>
      </c>
      <c r="D79" s="8" t="s">
        <v>1</v>
      </c>
      <c r="E79" s="8" t="s">
        <v>1</v>
      </c>
      <c r="F79" s="2"/>
    </row>
    <row r="80" spans="1:6" ht="45.75" x14ac:dyDescent="0.25">
      <c r="A80" s="6" t="s">
        <v>103</v>
      </c>
      <c r="B80" s="7" t="s">
        <v>104</v>
      </c>
      <c r="C80" s="8">
        <v>543421000</v>
      </c>
      <c r="D80" s="8">
        <v>479026400</v>
      </c>
      <c r="E80" s="10">
        <f t="shared" ref="E80:E90" si="1">D80/C80*100</f>
        <v>88.150145099287656</v>
      </c>
      <c r="F80" s="2"/>
    </row>
    <row r="81" spans="1:6" x14ac:dyDescent="0.25">
      <c r="A81" s="6" t="s">
        <v>105</v>
      </c>
      <c r="B81" s="7" t="s">
        <v>106</v>
      </c>
      <c r="C81" s="8">
        <v>543421000</v>
      </c>
      <c r="D81" s="8">
        <v>479026400</v>
      </c>
      <c r="E81" s="10">
        <f t="shared" si="1"/>
        <v>88.150145099287656</v>
      </c>
      <c r="F81" s="2"/>
    </row>
    <row r="82" spans="1:6" x14ac:dyDescent="0.25">
      <c r="A82" s="6" t="s">
        <v>107</v>
      </c>
      <c r="B82" s="7" t="s">
        <v>108</v>
      </c>
      <c r="C82" s="8">
        <v>543421000</v>
      </c>
      <c r="D82" s="8">
        <v>479026400</v>
      </c>
      <c r="E82" s="10">
        <f t="shared" si="1"/>
        <v>88.150145099287656</v>
      </c>
      <c r="F82" s="2"/>
    </row>
    <row r="83" spans="1:6" ht="23.25" x14ac:dyDescent="0.25">
      <c r="A83" s="6" t="s">
        <v>2</v>
      </c>
      <c r="B83" s="7" t="s">
        <v>109</v>
      </c>
      <c r="C83" s="8">
        <v>543421000</v>
      </c>
      <c r="D83" s="8">
        <v>479026400</v>
      </c>
      <c r="E83" s="10">
        <f t="shared" si="1"/>
        <v>88.150145099287656</v>
      </c>
      <c r="F83" s="2"/>
    </row>
    <row r="84" spans="1:6" ht="57" x14ac:dyDescent="0.25">
      <c r="A84" s="6" t="s">
        <v>110</v>
      </c>
      <c r="B84" s="7" t="s">
        <v>111</v>
      </c>
      <c r="C84" s="8">
        <v>89221000</v>
      </c>
      <c r="D84" s="8">
        <v>74350000</v>
      </c>
      <c r="E84" s="10">
        <f t="shared" si="1"/>
        <v>83.332399323029321</v>
      </c>
      <c r="F84" s="2"/>
    </row>
    <row r="85" spans="1:6" x14ac:dyDescent="0.25">
      <c r="A85" s="6" t="s">
        <v>105</v>
      </c>
      <c r="B85" s="7" t="s">
        <v>112</v>
      </c>
      <c r="C85" s="8">
        <v>89221000</v>
      </c>
      <c r="D85" s="8">
        <v>74350000</v>
      </c>
      <c r="E85" s="10">
        <f t="shared" si="1"/>
        <v>83.332399323029321</v>
      </c>
      <c r="F85" s="2"/>
    </row>
    <row r="86" spans="1:6" x14ac:dyDescent="0.25">
      <c r="A86" s="6" t="s">
        <v>107</v>
      </c>
      <c r="B86" s="7" t="s">
        <v>113</v>
      </c>
      <c r="C86" s="8">
        <v>89221000</v>
      </c>
      <c r="D86" s="8">
        <v>74350000</v>
      </c>
      <c r="E86" s="10">
        <f t="shared" si="1"/>
        <v>83.332399323029321</v>
      </c>
      <c r="F86" s="2"/>
    </row>
    <row r="87" spans="1:6" x14ac:dyDescent="0.25">
      <c r="A87" s="6" t="s">
        <v>114</v>
      </c>
      <c r="B87" s="7" t="s">
        <v>115</v>
      </c>
      <c r="C87" s="8">
        <v>89221000</v>
      </c>
      <c r="D87" s="8">
        <v>74350000</v>
      </c>
      <c r="E87" s="10">
        <f t="shared" si="1"/>
        <v>83.332399323029321</v>
      </c>
      <c r="F87" s="2"/>
    </row>
    <row r="88" spans="1:6" ht="90.75" x14ac:dyDescent="0.25">
      <c r="A88" s="6" t="s">
        <v>116</v>
      </c>
      <c r="B88" s="7" t="s">
        <v>117</v>
      </c>
      <c r="C88" s="8">
        <v>596798500</v>
      </c>
      <c r="D88" s="8">
        <v>502140500</v>
      </c>
      <c r="E88" s="10">
        <f t="shared" si="1"/>
        <v>84.139035201998666</v>
      </c>
      <c r="F88" s="2"/>
    </row>
    <row r="89" spans="1:6" x14ac:dyDescent="0.25">
      <c r="A89" s="6" t="s">
        <v>105</v>
      </c>
      <c r="B89" s="7" t="s">
        <v>118</v>
      </c>
      <c r="C89" s="8">
        <v>596798500</v>
      </c>
      <c r="D89" s="8">
        <v>502140500</v>
      </c>
      <c r="E89" s="10">
        <f t="shared" si="1"/>
        <v>84.139035201998666</v>
      </c>
      <c r="F89" s="2"/>
    </row>
    <row r="90" spans="1:6" x14ac:dyDescent="0.25">
      <c r="A90" s="11" t="s">
        <v>119</v>
      </c>
      <c r="B90" s="7" t="s">
        <v>120</v>
      </c>
      <c r="C90" s="8">
        <v>596798500</v>
      </c>
      <c r="D90" s="8">
        <v>502140500</v>
      </c>
      <c r="E90" s="10">
        <f t="shared" si="1"/>
        <v>84.139035201998666</v>
      </c>
      <c r="F90" s="2"/>
    </row>
  </sheetData>
  <mergeCells count="6">
    <mergeCell ref="A1:E1"/>
    <mergeCell ref="E3:E8"/>
    <mergeCell ref="A3:A8"/>
    <mergeCell ref="B3:B8"/>
    <mergeCell ref="C3:C8"/>
    <mergeCell ref="D3:D8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787771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0050500_Ф=0503127M_Атр=ПБС (для РБС, ГРБС)_Период=октябрь 2024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E6B6589-1831-45C5-9E3B-1D88425E25E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2025-12-16T09:33:16Z</dcterms:created>
  <dcterms:modified xsi:type="dcterms:W3CDTF">2025-12-16T09:55:46Z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895_Орг=0050500_Ф=0503127M_Атр=ПБС (для РБС ГРБС)_Период=октябрь 2024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